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wkr8-PC\Documents\0715宿泊再公告\0715HP用\"/>
    </mc:Choice>
  </mc:AlternateContent>
  <xr:revisionPtr revIDLastSave="0" documentId="13_ncr:1_{4A8AA98A-8DEF-417F-AD48-BD6F2CC436CA}" xr6:coauthVersionLast="47" xr6:coauthVersionMax="47" xr10:uidLastSave="{00000000-0000-0000-0000-000000000000}"/>
  <bookViews>
    <workbookView xWindow="-120" yWindow="-120" windowWidth="20730" windowHeight="11040" tabRatio="701" xr2:uid="{7F0EEBAF-1EFC-47B0-AC8D-EBDC0D3E34F7}"/>
  </bookViews>
  <sheets>
    <sheet name="入札公告 " sheetId="2" r:id="rId1"/>
    <sheet name="様式１「入札参加資格確認申請書（紙入札者用）」" sheetId="7" r:id="rId2"/>
    <sheet name="様式２「入札公告等に関する質問書」" sheetId="8" r:id="rId3"/>
    <sheet name="様式３「入札書」" sheetId="10" r:id="rId4"/>
    <sheet name="様式４「委任状」" sheetId="11" r:id="rId5"/>
    <sheet name="様式５「誓約書」" sheetId="9" r:id="rId6"/>
    <sheet name="様式６「入札内訳書」" sheetId="12" r:id="rId7"/>
    <sheet name="様式７「業務再委託証明書」" sheetId="13" r:id="rId8"/>
  </sheets>
  <definedNames>
    <definedName name="_xlnm.Print_Area" localSheetId="0">'入札公告 '!$A$1:$K$97</definedName>
    <definedName name="_xlnm.Print_Area" localSheetId="6">様式６「入札内訳書」!$A$1:$H$20</definedName>
    <definedName name="_xlnm.Print_Area" localSheetId="7">様式７「業務再委託証明書」!$A$1:$J$37</definedName>
    <definedName name="_xlnm.Print_Titles" localSheetId="6">様式６「入札内訳書」!$1:$11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3" l="1"/>
  <c r="H19" i="12"/>
  <c r="C19" i="12"/>
  <c r="H18" i="12"/>
  <c r="C18" i="12"/>
  <c r="A15" i="11" l="1"/>
  <c r="A13" i="9" a="1"/>
  <c r="A13" i="9" s="1"/>
  <c r="A8" i="7"/>
  <c r="A7" i="9"/>
  <c r="A9" i="10"/>
  <c r="A7" i="11"/>
  <c r="C28" i="8"/>
  <c r="F28" i="8"/>
  <c r="A15" i="7" a="1"/>
  <c r="A15" i="7" s="1"/>
  <c r="C21" i="11"/>
  <c r="D20" i="10"/>
  <c r="A16" i="8"/>
  <c r="E70"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<sst xmlns="http://schemas.openxmlformats.org/spreadsheetml/2006/main" count="212" uniqueCount="173">
  <si>
    <t>入札公告</t>
    <phoneticPr fontId="3"/>
  </si>
  <si>
    <t>　次の入札公告および一般競争入札公告共通事項のとおり一般競争入札を実施するので、福井県財務規則（昭和３９年福井県規則第１１号）第１４８条の規定により公告する。</t>
    <rPh sb="3" eb="7">
      <t>ニュウサツコウコク</t>
    </rPh>
    <rPh sb="10" eb="16">
      <t>イッパンキョウソウニュウサツ</t>
    </rPh>
    <rPh sb="16" eb="18">
      <t>コウコク</t>
    </rPh>
    <rPh sb="18" eb="22">
      <t>キョウツウジコウ</t>
    </rPh>
    <phoneticPr fontId="2"/>
  </si>
  <si>
    <t>　　　</t>
    <phoneticPr fontId="4"/>
  </si>
  <si>
    <t>記</t>
    <rPh sb="0" eb="1">
      <t>キ</t>
    </rPh>
    <phoneticPr fontId="4"/>
  </si>
  <si>
    <t>１　入札に付する事項</t>
    <phoneticPr fontId="2"/>
  </si>
  <si>
    <t>　　（１）案件名</t>
    <rPh sb="5" eb="7">
      <t>アンケン</t>
    </rPh>
    <rPh sb="7" eb="8">
      <t>メイ</t>
    </rPh>
    <phoneticPr fontId="4"/>
  </si>
  <si>
    <t>　　（２）品名および数量</t>
    <rPh sb="5" eb="7">
      <t>ヒンメイ</t>
    </rPh>
    <rPh sb="10" eb="12">
      <t>スウリョウ</t>
    </rPh>
    <phoneticPr fontId="4"/>
  </si>
  <si>
    <t>仕様書のとおり</t>
    <rPh sb="0" eb="3">
      <t>シヨウショ</t>
    </rPh>
    <phoneticPr fontId="4"/>
  </si>
  <si>
    <t>　　（３）仕様等</t>
    <rPh sb="5" eb="8">
      <t>シヨウトウ</t>
    </rPh>
    <phoneticPr fontId="4"/>
  </si>
  <si>
    <t>　　（４）契約期間</t>
    <rPh sb="5" eb="7">
      <t>ケイヤク</t>
    </rPh>
    <rPh sb="7" eb="9">
      <t>キカン</t>
    </rPh>
    <phoneticPr fontId="4"/>
  </si>
  <si>
    <t>　　（５）納入場所</t>
    <rPh sb="5" eb="9">
      <t>ノウニュウバショ</t>
    </rPh>
    <phoneticPr fontId="4"/>
  </si>
  <si>
    <t>　　（６）入札方式</t>
    <rPh sb="5" eb="7">
      <t>ニュウサツ</t>
    </rPh>
    <rPh sb="7" eb="9">
      <t>ホウシキ</t>
    </rPh>
    <phoneticPr fontId="4"/>
  </si>
  <si>
    <t>一般競争入札</t>
    <rPh sb="0" eb="6">
      <t>イッパンキョウソウニュウサツ</t>
    </rPh>
    <phoneticPr fontId="4"/>
  </si>
  <si>
    <t>　　（７）契約の種類</t>
    <rPh sb="5" eb="7">
      <t>ケイヤク</t>
    </rPh>
    <rPh sb="8" eb="10">
      <t>シュルイ</t>
    </rPh>
    <phoneticPr fontId="4"/>
  </si>
  <si>
    <t>２　入札に参加する者に必要な資格に関する事項</t>
    <phoneticPr fontId="2"/>
  </si>
  <si>
    <t>　　一般競争入札公告共通事項２に記載のある事項のほか下記の事項について追加する。</t>
    <rPh sb="2" eb="6">
      <t>イッパンキョウソウ</t>
    </rPh>
    <rPh sb="6" eb="10">
      <t>ニュウサツコウコク</t>
    </rPh>
    <rPh sb="10" eb="14">
      <t>キョウツウジコウ</t>
    </rPh>
    <rPh sb="16" eb="18">
      <t>キサイ</t>
    </rPh>
    <rPh sb="21" eb="23">
      <t>ジコウ</t>
    </rPh>
    <rPh sb="26" eb="28">
      <t>カキ</t>
    </rPh>
    <rPh sb="29" eb="31">
      <t>ジコウ</t>
    </rPh>
    <rPh sb="35" eb="37">
      <t>ツイカ</t>
    </rPh>
    <phoneticPr fontId="2"/>
  </si>
  <si>
    <t>（１）必要な資格</t>
  </si>
  <si>
    <t>（２）その他の条件</t>
  </si>
  <si>
    <t>３　入札参加資格確認申請時の提出資料</t>
    <rPh sb="2" eb="6">
      <t>ニュウサツサンカ</t>
    </rPh>
    <rPh sb="6" eb="13">
      <t>シカクカクニンシンセイジ</t>
    </rPh>
    <rPh sb="14" eb="18">
      <t>テイシュツシリョウ</t>
    </rPh>
    <phoneticPr fontId="2"/>
  </si>
  <si>
    <t>　　　残る書留郵便等）のいずれかの方法により提出すること。）</t>
    <phoneticPr fontId="2"/>
  </si>
  <si>
    <t>・</t>
    <phoneticPr fontId="2"/>
  </si>
  <si>
    <t>４　入札内訳書の提出</t>
    <rPh sb="2" eb="4">
      <t>ニュウサツ</t>
    </rPh>
    <rPh sb="4" eb="6">
      <t>ウチワケ</t>
    </rPh>
    <phoneticPr fontId="3"/>
  </si>
  <si>
    <t>求める</t>
    <rPh sb="0" eb="1">
      <t>モト</t>
    </rPh>
    <phoneticPr fontId="2"/>
  </si>
  <si>
    <t>求めない</t>
    <rPh sb="0" eb="1">
      <t>モト</t>
    </rPh>
    <phoneticPr fontId="2"/>
  </si>
  <si>
    <t>５　契約条項を示す場所および入札に関する事務を担当する機関等</t>
    <phoneticPr fontId="2"/>
  </si>
  <si>
    <t>６　入札の場所および日時に関する事項</t>
    <phoneticPr fontId="2"/>
  </si>
  <si>
    <t>手続等</t>
  </si>
  <si>
    <t>期間・期日・期限等</t>
  </si>
  <si>
    <t>入札参加資格確認申請書等の提出期間</t>
    <rPh sb="0" eb="6">
      <t>ニュウサツサンカシカク</t>
    </rPh>
    <rPh sb="6" eb="8">
      <t>カクニン</t>
    </rPh>
    <rPh sb="8" eb="11">
      <t>シンセイショ</t>
    </rPh>
    <rPh sb="11" eb="12">
      <t>トウ</t>
    </rPh>
    <rPh sb="13" eb="15">
      <t>テイシュツ</t>
    </rPh>
    <rPh sb="15" eb="17">
      <t>キカン</t>
    </rPh>
    <phoneticPr fontId="3"/>
  </si>
  <si>
    <t>入札公告等の閲覧</t>
    <rPh sb="0" eb="2">
      <t>ニュウサツ</t>
    </rPh>
    <rPh sb="2" eb="4">
      <t>コウコク</t>
    </rPh>
    <rPh sb="4" eb="5">
      <t>トウ</t>
    </rPh>
    <rPh sb="6" eb="8">
      <t>エツラン</t>
    </rPh>
    <phoneticPr fontId="3"/>
  </si>
  <si>
    <t>入札公告等に関する質問の受付期間</t>
    <rPh sb="0" eb="2">
      <t>ニュウサツ</t>
    </rPh>
    <rPh sb="2" eb="4">
      <t>コウコク</t>
    </rPh>
    <rPh sb="4" eb="5">
      <t>トウ</t>
    </rPh>
    <rPh sb="6" eb="7">
      <t>カン</t>
    </rPh>
    <rPh sb="9" eb="11">
      <t>シツモン</t>
    </rPh>
    <rPh sb="12" eb="14">
      <t>ウケツケ</t>
    </rPh>
    <rPh sb="14" eb="16">
      <t>キカン</t>
    </rPh>
    <phoneticPr fontId="3"/>
  </si>
  <si>
    <t>入札書の提出期間</t>
    <rPh sb="2" eb="3">
      <t>ショ</t>
    </rPh>
    <rPh sb="4" eb="8">
      <t>テイシュツキカン</t>
    </rPh>
    <phoneticPr fontId="4"/>
  </si>
  <si>
    <t>入札保証金の納付期間</t>
  </si>
  <si>
    <t>開札日時</t>
  </si>
  <si>
    <t>開札の場所</t>
    <rPh sb="0" eb="2">
      <t>カイサツ</t>
    </rPh>
    <rPh sb="3" eb="5">
      <t>バショ</t>
    </rPh>
    <phoneticPr fontId="2"/>
  </si>
  <si>
    <t>上記については、福井県の休日を定める条例（平成元年３月２７日福井県条例第２号）第１条第１項各号に掲げる県の休日（以下の各号に掲げる日）を除く。
１、日曜日および土曜日　　　　　　２、国民の祝日に関する法律（昭和２３年法律第１７８号）に規定する休日
３、１２月２９日から翌年の１月３日までの日（前号に掲げる日を除く。）</t>
    <rPh sb="0" eb="2">
      <t>ジョウキ</t>
    </rPh>
    <rPh sb="8" eb="11">
      <t>フクイケン</t>
    </rPh>
    <rPh sb="12" eb="14">
      <t>キュウジツ</t>
    </rPh>
    <rPh sb="15" eb="16">
      <t>サダ</t>
    </rPh>
    <rPh sb="18" eb="20">
      <t>ジョウレイ</t>
    </rPh>
    <rPh sb="21" eb="23">
      <t>ヘイセイ</t>
    </rPh>
    <rPh sb="23" eb="24">
      <t>ガン</t>
    </rPh>
    <rPh sb="24" eb="25">
      <t>ネン</t>
    </rPh>
    <rPh sb="26" eb="27">
      <t>ガツ</t>
    </rPh>
    <rPh sb="29" eb="30">
      <t>ヒ</t>
    </rPh>
    <rPh sb="30" eb="35">
      <t>フクイケンジョウレイ</t>
    </rPh>
    <rPh sb="35" eb="36">
      <t>ダイ</t>
    </rPh>
    <rPh sb="37" eb="38">
      <t>ゴウ</t>
    </rPh>
    <rPh sb="39" eb="40">
      <t>ダイ</t>
    </rPh>
    <rPh sb="41" eb="42">
      <t>ジョウ</t>
    </rPh>
    <rPh sb="42" eb="43">
      <t>ダイ</t>
    </rPh>
    <rPh sb="44" eb="45">
      <t>コウ</t>
    </rPh>
    <rPh sb="45" eb="47">
      <t>カクゴウ</t>
    </rPh>
    <rPh sb="48" eb="49">
      <t>カカ</t>
    </rPh>
    <rPh sb="51" eb="52">
      <t>ケン</t>
    </rPh>
    <rPh sb="53" eb="55">
      <t>キュウジツ</t>
    </rPh>
    <rPh sb="56" eb="58">
      <t>イカ</t>
    </rPh>
    <rPh sb="59" eb="61">
      <t>カクゴウ</t>
    </rPh>
    <rPh sb="62" eb="63">
      <t>カカ</t>
    </rPh>
    <rPh sb="65" eb="66">
      <t>ヒ</t>
    </rPh>
    <rPh sb="68" eb="69">
      <t>ノゾ</t>
    </rPh>
    <phoneticPr fontId="2"/>
  </si>
  <si>
    <t>７　前各号に掲げるもののほか、入札条件に関する事項</t>
    <rPh sb="2" eb="5">
      <t>ゼンカクゴウ</t>
    </rPh>
    <rPh sb="6" eb="7">
      <t>カカ</t>
    </rPh>
    <rPh sb="15" eb="19">
      <t>ニュウサツジョウケン</t>
    </rPh>
    <rPh sb="20" eb="21">
      <t>カン</t>
    </rPh>
    <rPh sb="23" eb="25">
      <t>ジコウ</t>
    </rPh>
    <phoneticPr fontId="2"/>
  </si>
  <si>
    <t>（１）この入札に関する税率について</t>
    <rPh sb="5" eb="7">
      <t>ニュウサツ</t>
    </rPh>
    <rPh sb="8" eb="9">
      <t>カン</t>
    </rPh>
    <rPh sb="11" eb="13">
      <t>ゼイリツ</t>
    </rPh>
    <phoneticPr fontId="2"/>
  </si>
  <si>
    <t>　税率は１０％とする。（以下、「消費税および地方消費税」という。）</t>
    <rPh sb="1" eb="3">
      <t>ゼイリツ</t>
    </rPh>
    <rPh sb="12" eb="14">
      <t>イカ</t>
    </rPh>
    <rPh sb="16" eb="19">
      <t>ショウヒゼイ</t>
    </rPh>
    <rPh sb="22" eb="24">
      <t>チホウ</t>
    </rPh>
    <rPh sb="24" eb="27">
      <t>ショウヒゼイ</t>
    </rPh>
    <phoneticPr fontId="2"/>
  </si>
  <si>
    <t>　この税率は一般競争入札公告共通事項の「消費税および地方消費税」に反映するものとする。</t>
    <rPh sb="3" eb="5">
      <t>ゼイリツ</t>
    </rPh>
    <rPh sb="6" eb="18">
      <t>イッパンキョウソウニュウサツコウコクキョウツウジコウ</t>
    </rPh>
    <rPh sb="20" eb="23">
      <t>ショウヒゼイ</t>
    </rPh>
    <rPh sb="26" eb="31">
      <t>チホウショウヒゼイ</t>
    </rPh>
    <rPh sb="33" eb="35">
      <t>ハンエイ</t>
    </rPh>
    <phoneticPr fontId="2"/>
  </si>
  <si>
    <t>（２）各項目に定めるもののほか、この入札に関し必要な事項は、一般競争入札公告共通事項に定めるところに</t>
    <rPh sb="3" eb="6">
      <t>カクコウモク</t>
    </rPh>
    <rPh sb="7" eb="8">
      <t>サダ</t>
    </rPh>
    <rPh sb="18" eb="20">
      <t>ニュウサツ</t>
    </rPh>
    <rPh sb="21" eb="22">
      <t>カン</t>
    </rPh>
    <rPh sb="23" eb="25">
      <t>ヒツヨウ</t>
    </rPh>
    <rPh sb="26" eb="28">
      <t>ジコウ</t>
    </rPh>
    <rPh sb="30" eb="36">
      <t>イッパンキョウソウニュウサツ</t>
    </rPh>
    <rPh sb="36" eb="38">
      <t>コウコク</t>
    </rPh>
    <rPh sb="38" eb="42">
      <t>キョウツウジコウ</t>
    </rPh>
    <rPh sb="43" eb="44">
      <t>サダ</t>
    </rPh>
    <phoneticPr fontId="3"/>
  </si>
  <si>
    <t>　よるので、入札参加者は、一般競争入札公告共通事項を熟読の上、これらを遵守すること。</t>
    <phoneticPr fontId="2"/>
  </si>
  <si>
    <t>入札公告様式</t>
    <rPh sb="0" eb="4">
      <t>ニュウサツコウコク</t>
    </rPh>
    <rPh sb="4" eb="6">
      <t>ヨウシキ</t>
    </rPh>
    <phoneticPr fontId="3"/>
  </si>
  <si>
    <t>別添</t>
    <rPh sb="0" eb="2">
      <t>ベッテン</t>
    </rPh>
    <phoneticPr fontId="2"/>
  </si>
  <si>
    <t>令和　　年　　月　　日　</t>
  </si>
  <si>
    <t>所在地または住所</t>
    <rPh sb="0" eb="3">
      <t>ショザイチ</t>
    </rPh>
    <rPh sb="6" eb="8">
      <t>ジュウショ</t>
    </rPh>
    <phoneticPr fontId="2"/>
  </si>
  <si>
    <t>名称または商号</t>
    <rPh sb="0" eb="2">
      <t>メイショウ</t>
    </rPh>
    <rPh sb="5" eb="7">
      <t>ショウゴウ</t>
    </rPh>
    <phoneticPr fontId="2"/>
  </si>
  <si>
    <t>誓　約　書</t>
  </si>
  <si>
    <t>　また、会社更生法（平成１４年法律第１５４号）に基づく更生手続開始の申し立て、民事再生法（平成１１年法律第２２５号）に基づく再生手続の開始の申し立てがなされていない者であることをお誓い致します。</t>
    <phoneticPr fontId="2"/>
  </si>
  <si>
    <t>令和　　年　　月　　日</t>
  </si>
  <si>
    <t xml:space="preserve">所在地または住所 </t>
    <rPh sb="0" eb="2">
      <t>ショザイ</t>
    </rPh>
    <rPh sb="2" eb="3">
      <t>チ</t>
    </rPh>
    <rPh sb="6" eb="8">
      <t>ジュウショ</t>
    </rPh>
    <phoneticPr fontId="2"/>
  </si>
  <si>
    <t xml:space="preserve">名称または商号 </t>
    <rPh sb="0" eb="2">
      <t>メイショウ</t>
    </rPh>
    <rPh sb="5" eb="7">
      <t>ショウゴウ</t>
    </rPh>
    <phoneticPr fontId="2"/>
  </si>
  <si>
    <t>代表者氏名　　　　　　　　　　印</t>
    <rPh sb="0" eb="2">
      <t>メイショウ</t>
    </rPh>
    <phoneticPr fontId="2"/>
  </si>
  <si>
    <t>入　札　公　告　等　に　関　す　る　質　問　書</t>
  </si>
  <si>
    <t>質問日：令和　　年　　月　　日　</t>
  </si>
  <si>
    <t>名称または商号：　</t>
    <rPh sb="0" eb="2">
      <t>メイショウ</t>
    </rPh>
    <rPh sb="5" eb="7">
      <t>ショウゴウ</t>
    </rPh>
    <phoneticPr fontId="2"/>
  </si>
  <si>
    <t>担　当　者　名：</t>
  </si>
  <si>
    <t>Ｔ　Ｅ　Ｌ　　：</t>
  </si>
  <si>
    <t>Ｆ　Ａ　Ｘ　　：</t>
  </si>
  <si>
    <t>入札書案件名</t>
    <rPh sb="0" eb="6">
      <t>ニュウサツショアンケンメイ</t>
    </rPh>
    <phoneticPr fontId="2"/>
  </si>
  <si>
    <t>＜質問内容＞</t>
  </si>
  <si>
    <t>質問受付期間：</t>
    <rPh sb="0" eb="6">
      <t>シツモンウケツケキカン</t>
    </rPh>
    <phoneticPr fontId="2"/>
  </si>
  <si>
    <t>入札参加資格確認申請書</t>
  </si>
  <si>
    <t>代表者氏名　　　　　 　　　　　印　</t>
    <phoneticPr fontId="2"/>
  </si>
  <si>
    <t>印</t>
    <rPh sb="0" eb="1">
      <t>イン</t>
    </rPh>
    <phoneticPr fontId="2"/>
  </si>
  <si>
    <t>記</t>
  </si>
  <si>
    <t>入　札　書</t>
  </si>
  <si>
    <t>代理人氏名　　 　　　　　　　　印</t>
    <phoneticPr fontId="2"/>
  </si>
  <si>
    <t>　入札公告に定められた事項を承諾の上、下記のとおり入札します。</t>
    <phoneticPr fontId="2"/>
  </si>
  <si>
    <t>入札案件名：</t>
    <rPh sb="0" eb="5">
      <t>ニュウサツアンケンメイ</t>
    </rPh>
    <phoneticPr fontId="2"/>
  </si>
  <si>
    <t>金　額　</t>
    <phoneticPr fontId="2"/>
  </si>
  <si>
    <t>（税抜）</t>
    <rPh sb="1" eb="3">
      <t>ゼイヌ</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</si>
  <si>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</si>
  <si>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</si>
  <si>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</si>
  <si>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</si>
  <si>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</si>
  <si>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</si>
  <si>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</si>
  <si>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</si>
  <si>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委　任　状</t>
  </si>
  <si>
    <t>　入札案件名</t>
    <phoneticPr fontId="2"/>
  </si>
  <si>
    <t>　代理人住所</t>
  </si>
  <si>
    <t>　代理人職名</t>
  </si>
  <si>
    <t>　代理人氏名　　　　　　　　　　　　　　　印</t>
    <phoneticPr fontId="2"/>
  </si>
  <si>
    <t>（一社）若狭湾観光連盟　</t>
    <rPh sb="1" eb="3">
      <t>イッシャ</t>
    </rPh>
    <rPh sb="4" eb="11">
      <t>ワカサワンカンコウレンメイ</t>
    </rPh>
    <phoneticPr fontId="4"/>
  </si>
  <si>
    <t>会長　山岸　博之</t>
    <rPh sb="0" eb="2">
      <t>カイチョウ</t>
    </rPh>
    <rPh sb="3" eb="5">
      <t>ヤマギシ</t>
    </rPh>
    <rPh sb="6" eb="8">
      <t>ヒロユキ</t>
    </rPh>
    <phoneticPr fontId="2"/>
  </si>
  <si>
    <t>SNSを活用した敦賀・若狭エリア宿泊滞在促進事業</t>
    <rPh sb="4" eb="6">
      <t>カツヨウ</t>
    </rPh>
    <rPh sb="8" eb="10">
      <t>ツルガ</t>
    </rPh>
    <rPh sb="11" eb="13">
      <t>ワカサ</t>
    </rPh>
    <rPh sb="16" eb="18">
      <t>シュクハク</t>
    </rPh>
    <rPh sb="18" eb="20">
      <t>タイザイ</t>
    </rPh>
    <rPh sb="20" eb="22">
      <t>ソクシン</t>
    </rPh>
    <rPh sb="22" eb="24">
      <t>ジギョウ</t>
    </rPh>
    <phoneticPr fontId="2"/>
  </si>
  <si>
    <t>契約締結日から令和８年３月３１日まで</t>
    <rPh sb="0" eb="2">
      <t>ケイヤク</t>
    </rPh>
    <rPh sb="2" eb="5">
      <t>テイケツビ</t>
    </rPh>
    <phoneticPr fontId="4"/>
  </si>
  <si>
    <t>その他</t>
    <rPh sb="2" eb="3">
      <t>タ</t>
    </rPh>
    <phoneticPr fontId="2"/>
  </si>
  <si>
    <t>福井県内に事業所があること。</t>
    <rPh sb="0" eb="4">
      <t>フクイケンナイ</t>
    </rPh>
    <rPh sb="5" eb="8">
      <t>ジギョウショ</t>
    </rPh>
    <phoneticPr fontId="2"/>
  </si>
  <si>
    <t>　　〒９１７－０２９７　福井県小浜市遠敷１丁目１０１</t>
    <rPh sb="12" eb="15">
      <t>フクイケン</t>
    </rPh>
    <rPh sb="15" eb="17">
      <t>オバマ</t>
    </rPh>
    <rPh sb="17" eb="18">
      <t>シ</t>
    </rPh>
    <rPh sb="18" eb="20">
      <t>オニュウ</t>
    </rPh>
    <rPh sb="21" eb="23">
      <t>チョウメ</t>
    </rPh>
    <phoneticPr fontId="4"/>
  </si>
  <si>
    <t>　　福井県若狭合同庁舎２階</t>
    <rPh sb="2" eb="5">
      <t>フクイケン</t>
    </rPh>
    <rPh sb="5" eb="7">
      <t>ワカサ</t>
    </rPh>
    <rPh sb="7" eb="11">
      <t>ゴウドウチョウシャ</t>
    </rPh>
    <rPh sb="12" eb="13">
      <t>カイ</t>
    </rPh>
    <phoneticPr fontId="4"/>
  </si>
  <si>
    <t>令和７年７月１５日（火）</t>
    <rPh sb="0" eb="2">
      <t>レイワ</t>
    </rPh>
    <rPh sb="3" eb="4">
      <t>ネン</t>
    </rPh>
    <rPh sb="5" eb="6">
      <t>ガツ</t>
    </rPh>
    <rPh sb="8" eb="9">
      <t>ニチ</t>
    </rPh>
    <rPh sb="10" eb="11">
      <t>カ</t>
    </rPh>
    <phoneticPr fontId="2"/>
  </si>
  <si>
    <t>　　１６時００分まで</t>
    <rPh sb="4" eb="5">
      <t>ジ</t>
    </rPh>
    <rPh sb="7" eb="8">
      <t>フン</t>
    </rPh>
    <phoneticPr fontId="3"/>
  </si>
  <si>
    <t>　　１２時００分まで</t>
    <rPh sb="4" eb="5">
      <t>ジ</t>
    </rPh>
    <rPh sb="7" eb="8">
      <t>フン</t>
    </rPh>
    <phoneticPr fontId="3"/>
  </si>
  <si>
    <t>令和７年７月２２日（火）</t>
    <rPh sb="0" eb="2">
      <t>レイワ</t>
    </rPh>
    <rPh sb="3" eb="4">
      <t>ネン</t>
    </rPh>
    <rPh sb="5" eb="6">
      <t>ガツ</t>
    </rPh>
    <rPh sb="8" eb="9">
      <t>ニチ</t>
    </rPh>
    <rPh sb="10" eb="11">
      <t>カ</t>
    </rPh>
    <phoneticPr fontId="2"/>
  </si>
  <si>
    <t>　　９時００分から１６時００分まで</t>
    <rPh sb="6" eb="7">
      <t>フン</t>
    </rPh>
    <rPh sb="14" eb="15">
      <t>フン</t>
    </rPh>
    <phoneticPr fontId="3"/>
  </si>
  <si>
    <t>　　９時００分から１０時００分まで</t>
    <rPh sb="6" eb="7">
      <t>フン</t>
    </rPh>
    <rPh sb="11" eb="12">
      <t>ジ</t>
    </rPh>
    <rPh sb="14" eb="15">
      <t>フン</t>
    </rPh>
    <phoneticPr fontId="3"/>
  </si>
  <si>
    <t>福井県若狭合同庁舎</t>
    <rPh sb="0" eb="3">
      <t>フクイケン</t>
    </rPh>
    <rPh sb="3" eb="5">
      <t>ワカサ</t>
    </rPh>
    <rPh sb="5" eb="9">
      <t>ゴウドウチョウシャ</t>
    </rPh>
    <phoneticPr fontId="2"/>
  </si>
  <si>
    <t>若狭湾観光連盟　あて</t>
    <rPh sb="0" eb="7">
      <t>ワカサワンカンコウレンメイ</t>
    </rPh>
    <phoneticPr fontId="2"/>
  </si>
  <si>
    <t>　　ア　入札参加資格確認申請書</t>
    <rPh sb="4" eb="8">
      <t>ニュウサツサンカ</t>
    </rPh>
    <rPh sb="8" eb="10">
      <t>シカク</t>
    </rPh>
    <rPh sb="10" eb="12">
      <t>カクニン</t>
    </rPh>
    <rPh sb="12" eb="15">
      <t>シンセイショ</t>
    </rPh>
    <phoneticPr fontId="2"/>
  </si>
  <si>
    <t>　　イ　入札参加資格確認必要書類（以下に記載のとおり。なお、持参または郵送（配達記録の</t>
    <rPh sb="4" eb="6">
      <t>ニュウサツ</t>
    </rPh>
    <rPh sb="6" eb="8">
      <t>サンカ</t>
    </rPh>
    <rPh sb="8" eb="10">
      <t>シカク</t>
    </rPh>
    <rPh sb="10" eb="12">
      <t>カクニン</t>
    </rPh>
    <rPh sb="12" eb="14">
      <t>ヒツヨウ</t>
    </rPh>
    <rPh sb="14" eb="16">
      <t>ショルイ</t>
    </rPh>
    <rPh sb="17" eb="19">
      <t>イカ</t>
    </rPh>
    <rPh sb="20" eb="22">
      <t>キサイ</t>
    </rPh>
    <rPh sb="30" eb="32">
      <t>ジサン</t>
    </rPh>
    <rPh sb="35" eb="37">
      <t>ユウソウ</t>
    </rPh>
    <rPh sb="38" eb="40">
      <t>ハイタツ</t>
    </rPh>
    <rPh sb="40" eb="42">
      <t>キロク</t>
    </rPh>
    <phoneticPr fontId="2"/>
  </si>
  <si>
    <t>　　入札参加資格確認申請時には、下記の書類を提出すること。</t>
    <phoneticPr fontId="2"/>
  </si>
  <si>
    <t>「入札参加資格確認申請書]（別紙様式１）</t>
    <rPh sb="14" eb="16">
      <t>ベッシ</t>
    </rPh>
    <rPh sb="16" eb="18">
      <t>ヨウシキ</t>
    </rPh>
    <phoneticPr fontId="3"/>
  </si>
  <si>
    <t>「入札公告等に関する質問書」（別紙様式２）</t>
    <rPh sb="1" eb="6">
      <t>ニュウサツコウコクトウ</t>
    </rPh>
    <rPh sb="7" eb="8">
      <t>カン</t>
    </rPh>
    <rPh sb="10" eb="13">
      <t>シツモンショ</t>
    </rPh>
    <rPh sb="15" eb="17">
      <t>ベッシ</t>
    </rPh>
    <rPh sb="17" eb="19">
      <t>ヨウシキ</t>
    </rPh>
    <phoneticPr fontId="3"/>
  </si>
  <si>
    <t>「入札書」（別紙様式３）</t>
    <rPh sb="1" eb="4">
      <t>ニュウサツショ</t>
    </rPh>
    <rPh sb="6" eb="8">
      <t>ベッシ</t>
    </rPh>
    <rPh sb="8" eb="10">
      <t>ヨウシキ</t>
    </rPh>
    <phoneticPr fontId="3"/>
  </si>
  <si>
    <t>「委任状」（別紙様式４）</t>
    <rPh sb="1" eb="4">
      <t>イニンジョウ</t>
    </rPh>
    <rPh sb="6" eb="8">
      <t>ベッシ</t>
    </rPh>
    <rPh sb="8" eb="10">
      <t>ヨウシキ</t>
    </rPh>
    <phoneticPr fontId="3"/>
  </si>
  <si>
    <t>「誓約書」（別紙様式５）</t>
    <rPh sb="1" eb="4">
      <t>セイヤクショ</t>
    </rPh>
    <rPh sb="6" eb="8">
      <t>ベッシ</t>
    </rPh>
    <rPh sb="8" eb="10">
      <t>ヨウシキ</t>
    </rPh>
    <phoneticPr fontId="2"/>
  </si>
  <si>
    <t>誓約書（別紙様式５）</t>
    <rPh sb="0" eb="3">
      <t>セイヤクショ</t>
    </rPh>
    <rPh sb="4" eb="6">
      <t>ベッシ</t>
    </rPh>
    <rPh sb="6" eb="8">
      <t>ヨウシキ</t>
    </rPh>
    <phoneticPr fontId="2"/>
  </si>
  <si>
    <t>＜別紙様式１＞</t>
    <rPh sb="1" eb="5">
      <t>ベッシヨウシキ</t>
    </rPh>
    <phoneticPr fontId="2"/>
  </si>
  <si>
    <t>1　誓約書（別紙様式５）</t>
    <phoneticPr fontId="2"/>
  </si>
  <si>
    <t>＜別紙様式2＞</t>
    <rPh sb="1" eb="3">
      <t>ベッシ</t>
    </rPh>
    <rPh sb="3" eb="5">
      <t>ヨウシキ</t>
    </rPh>
    <phoneticPr fontId="2"/>
  </si>
  <si>
    <t>＜別紙様式３＞</t>
    <rPh sb="1" eb="3">
      <t>ベッシ</t>
    </rPh>
    <rPh sb="3" eb="5">
      <t>ヨウシキ</t>
    </rPh>
    <phoneticPr fontId="2"/>
  </si>
  <si>
    <t>＜別紙様式４＞</t>
    <rPh sb="1" eb="3">
      <t>ベッシ</t>
    </rPh>
    <rPh sb="3" eb="5">
      <t>ヨウシキ</t>
    </rPh>
    <phoneticPr fontId="2"/>
  </si>
  <si>
    <t>＜別紙様式５＞</t>
    <rPh sb="1" eb="3">
      <t>ベッシ</t>
    </rPh>
    <rPh sb="3" eb="5">
      <t>ヨウシキ</t>
    </rPh>
    <phoneticPr fontId="2"/>
  </si>
  <si>
    <t>「契約書（案）」（別添１）</t>
    <rPh sb="1" eb="4">
      <t>ケイヤクショ</t>
    </rPh>
    <rPh sb="5" eb="6">
      <t>アン</t>
    </rPh>
    <rPh sb="9" eb="11">
      <t>ベッテン</t>
    </rPh>
    <phoneticPr fontId="3"/>
  </si>
  <si>
    <t>「仕様書」（別添２）</t>
    <rPh sb="1" eb="4">
      <t>シヨウショ</t>
    </rPh>
    <rPh sb="6" eb="8">
      <t>ベッテン</t>
    </rPh>
    <phoneticPr fontId="3"/>
  </si>
  <si>
    <t>　　電話番号　０７７０－６４－５６４０</t>
    <phoneticPr fontId="2"/>
  </si>
  <si>
    <t>入　札　内　訳　書</t>
    <rPh sb="0" eb="1">
      <t>ニュウ</t>
    </rPh>
    <rPh sb="2" eb="3">
      <t>サツ</t>
    </rPh>
    <rPh sb="4" eb="5">
      <t>ナイ</t>
    </rPh>
    <rPh sb="6" eb="7">
      <t>ヤク</t>
    </rPh>
    <rPh sb="8" eb="9">
      <t>ショ</t>
    </rPh>
    <phoneticPr fontId="4"/>
  </si>
  <si>
    <t>令和　　　年　　　　月　　　　日</t>
    <rPh sb="0" eb="2">
      <t>レイワ</t>
    </rPh>
    <rPh sb="5" eb="6">
      <t>ネン</t>
    </rPh>
    <rPh sb="10" eb="11">
      <t>ガツ</t>
    </rPh>
    <rPh sb="15" eb="16">
      <t>ニチ</t>
    </rPh>
    <phoneticPr fontId="4"/>
  </si>
  <si>
    <t>代表者氏名</t>
    <rPh sb="0" eb="2">
      <t>ダイヒョウ</t>
    </rPh>
    <rPh sb="2" eb="3">
      <t>シャ</t>
    </rPh>
    <rPh sb="3" eb="5">
      <t>シメイ</t>
    </rPh>
    <phoneticPr fontId="4"/>
  </si>
  <si>
    <t>合　　　計
金　　　額</t>
    <rPh sb="0" eb="1">
      <t>ゴウ</t>
    </rPh>
    <rPh sb="4" eb="5">
      <t>ケイ</t>
    </rPh>
    <rPh sb="6" eb="7">
      <t>キン</t>
    </rPh>
    <rPh sb="10" eb="11">
      <t>ガク</t>
    </rPh>
    <phoneticPr fontId="4"/>
  </si>
  <si>
    <t>￥</t>
    <phoneticPr fontId="4"/>
  </si>
  <si>
    <t>（税抜）</t>
    <rPh sb="1" eb="3">
      <t>ゼイヌキ</t>
    </rPh>
    <phoneticPr fontId="4"/>
  </si>
  <si>
    <t>内　　　　　　訳</t>
    <rPh sb="0" eb="1">
      <t>ウチ</t>
    </rPh>
    <rPh sb="7" eb="8">
      <t>ヤク</t>
    </rPh>
    <phoneticPr fontId="4"/>
  </si>
  <si>
    <t>品　　　名</t>
    <rPh sb="0" eb="1">
      <t>ヒン</t>
    </rPh>
    <rPh sb="4" eb="5">
      <t>メイ</t>
    </rPh>
    <phoneticPr fontId="4"/>
  </si>
  <si>
    <t>規　　　格</t>
    <rPh sb="0" eb="1">
      <t>キ</t>
    </rPh>
    <rPh sb="4" eb="5">
      <t>カク</t>
    </rPh>
    <phoneticPr fontId="4"/>
  </si>
  <si>
    <t>数　量</t>
    <rPh sb="0" eb="1">
      <t>カズ</t>
    </rPh>
    <rPh sb="2" eb="3">
      <t>リョウ</t>
    </rPh>
    <phoneticPr fontId="4"/>
  </si>
  <si>
    <t>単　　　価</t>
    <rPh sb="0" eb="1">
      <t>タン</t>
    </rPh>
    <rPh sb="4" eb="5">
      <t>カ</t>
    </rPh>
    <phoneticPr fontId="4"/>
  </si>
  <si>
    <t>金　　　額</t>
    <rPh sb="0" eb="1">
      <t>キン</t>
    </rPh>
    <rPh sb="4" eb="5">
      <t>ガク</t>
    </rPh>
    <phoneticPr fontId="4"/>
  </si>
  <si>
    <t>摘　　要</t>
    <rPh sb="0" eb="1">
      <t>ツ</t>
    </rPh>
    <rPh sb="3" eb="4">
      <t>ヨウ</t>
    </rPh>
    <phoneticPr fontId="4"/>
  </si>
  <si>
    <t>円</t>
    <rPh sb="0" eb="1">
      <t>エン</t>
    </rPh>
    <phoneticPr fontId="4"/>
  </si>
  <si>
    <t>銭</t>
    <rPh sb="0" eb="1">
      <t>ゼニ</t>
    </rPh>
    <phoneticPr fontId="4"/>
  </si>
  <si>
    <t>※ 入札書に記載されたの金額と入札内訳書に記載されたの合計金額が一致しない場合は無効となりますので注意してください。</t>
    <rPh sb="2" eb="5">
      <t>ニュウサツショ</t>
    </rPh>
    <rPh sb="6" eb="8">
      <t>キサイ</t>
    </rPh>
    <rPh sb="15" eb="17">
      <t>ニュウサツ</t>
    </rPh>
    <rPh sb="17" eb="20">
      <t>ウチワケショ</t>
    </rPh>
    <rPh sb="21" eb="23">
      <t>キサイ</t>
    </rPh>
    <rPh sb="32" eb="34">
      <t>イッチ</t>
    </rPh>
    <phoneticPr fontId="4"/>
  </si>
  <si>
    <t>　（一社）若狭湾観光連盟会長　山岸　博之　様</t>
    <rPh sb="2" eb="3">
      <t>イチ</t>
    </rPh>
    <rPh sb="3" eb="4">
      <t>シャ</t>
    </rPh>
    <rPh sb="5" eb="12">
      <t>ワカサワンカンコウレンメイ</t>
    </rPh>
    <rPh sb="12" eb="14">
      <t>カイチョウ</t>
    </rPh>
    <rPh sb="15" eb="17">
      <t>ヤマギシ</t>
    </rPh>
    <rPh sb="18" eb="20">
      <t>ヒロユキ</t>
    </rPh>
    <rPh sb="21" eb="22">
      <t>サマ</t>
    </rPh>
    <phoneticPr fontId="4"/>
  </si>
  <si>
    <t>SNSを活用した敦賀・若狭エリア宿泊滞在促進事業</t>
    <phoneticPr fontId="2"/>
  </si>
  <si>
    <t>その他運営費</t>
    <rPh sb="2" eb="3">
      <t>タ</t>
    </rPh>
    <rPh sb="3" eb="6">
      <t>ウンエイヒ</t>
    </rPh>
    <phoneticPr fontId="2"/>
  </si>
  <si>
    <t>景品購入費</t>
    <rPh sb="0" eb="2">
      <t>ケイヒン</t>
    </rPh>
    <rPh sb="2" eb="5">
      <t>コウニュウヒ</t>
    </rPh>
    <phoneticPr fontId="2"/>
  </si>
  <si>
    <t>ＦＡＸ：0770-64-5641</t>
    <phoneticPr fontId="2"/>
  </si>
  <si>
    <t>事業者名</t>
    <rPh sb="0" eb="4">
      <t>ジギョウシャメイ</t>
    </rPh>
    <phoneticPr fontId="2"/>
  </si>
  <si>
    <t>事業所所在地</t>
    <rPh sb="0" eb="3">
      <t>ジギョウショ</t>
    </rPh>
    <rPh sb="3" eb="6">
      <t>ショザイチ</t>
    </rPh>
    <phoneticPr fontId="2"/>
  </si>
  <si>
    <t>代表電話番号</t>
    <rPh sb="0" eb="2">
      <t>ダイヒョウ</t>
    </rPh>
    <rPh sb="2" eb="6">
      <t>デンワバンゴウ</t>
    </rPh>
    <phoneticPr fontId="2"/>
  </si>
  <si>
    <t>代表者名</t>
    <rPh sb="0" eb="4">
      <t>ダイヒョウシャメイ</t>
    </rPh>
    <phoneticPr fontId="2"/>
  </si>
  <si>
    <t>委託業務名</t>
    <rPh sb="0" eb="5">
      <t>イタクギョウムメイ</t>
    </rPh>
    <phoneticPr fontId="2"/>
  </si>
  <si>
    <t>業務委託期間</t>
    <rPh sb="0" eb="2">
      <t>ギョウム</t>
    </rPh>
    <rPh sb="2" eb="6">
      <t>イタクキカン</t>
    </rPh>
    <phoneticPr fontId="2"/>
  </si>
  <si>
    <t>年　　月　　日　　～　　　年　　月　　日</t>
    <rPh sb="0" eb="1">
      <t>ネン</t>
    </rPh>
    <rPh sb="3" eb="4">
      <t>ガツ</t>
    </rPh>
    <rPh sb="6" eb="7">
      <t>ニチ</t>
    </rPh>
    <rPh sb="13" eb="14">
      <t>ネン</t>
    </rPh>
    <rPh sb="16" eb="17">
      <t>ガツ</t>
    </rPh>
    <rPh sb="19" eb="20">
      <t>ニチ</t>
    </rPh>
    <phoneticPr fontId="2"/>
  </si>
  <si>
    <t>業務内容詳細</t>
    <rPh sb="0" eb="4">
      <t>ギョウムナイヨウ</t>
    </rPh>
    <rPh sb="4" eb="6">
      <t>ショウサイ</t>
    </rPh>
    <phoneticPr fontId="2"/>
  </si>
  <si>
    <t>備考</t>
    <rPh sb="0" eb="2">
      <t>ビコウ</t>
    </rPh>
    <phoneticPr fontId="2"/>
  </si>
  <si>
    <t>下記業者は、当社が受託した福井県の業務を再委託した指定業者であることを証明します。</t>
    <rPh sb="0" eb="2">
      <t>カキ</t>
    </rPh>
    <rPh sb="2" eb="4">
      <t>ギョウシャ</t>
    </rPh>
    <rPh sb="6" eb="8">
      <t>トウシャ</t>
    </rPh>
    <rPh sb="9" eb="11">
      <t>ジュタク</t>
    </rPh>
    <rPh sb="13" eb="16">
      <t>フクイケン</t>
    </rPh>
    <rPh sb="17" eb="19">
      <t>ギョウム</t>
    </rPh>
    <rPh sb="20" eb="21">
      <t>サイ</t>
    </rPh>
    <rPh sb="21" eb="23">
      <t>イタク</t>
    </rPh>
    <rPh sb="25" eb="27">
      <t>シテイ</t>
    </rPh>
    <rPh sb="27" eb="29">
      <t>ギョウシャ</t>
    </rPh>
    <rPh sb="35" eb="37">
      <t>ショウメイ</t>
    </rPh>
    <phoneticPr fontId="2"/>
  </si>
  <si>
    <t>業務再委託証明書</t>
    <rPh sb="0" eb="2">
      <t>ギョウム</t>
    </rPh>
    <rPh sb="2" eb="3">
      <t>サイ</t>
    </rPh>
    <rPh sb="3" eb="8">
      <t>イタクショウメイショ</t>
    </rPh>
    <phoneticPr fontId="2"/>
  </si>
  <si>
    <t>申請日から３か月以内の県税事務所または嶺南振興局が発行する県税に滞納がない旨の証明書（任意様式）</t>
    <rPh sb="0" eb="3">
      <t>シンセイビ</t>
    </rPh>
    <rPh sb="7" eb="8">
      <t>ゲツ</t>
    </rPh>
    <rPh sb="8" eb="10">
      <t>イナイ</t>
    </rPh>
    <rPh sb="11" eb="12">
      <t>ケン</t>
    </rPh>
    <rPh sb="12" eb="13">
      <t>ゼイ</t>
    </rPh>
    <rPh sb="13" eb="16">
      <t>ジムショ</t>
    </rPh>
    <rPh sb="19" eb="21">
      <t>レイナン</t>
    </rPh>
    <rPh sb="21" eb="24">
      <t>シンコウキョク</t>
    </rPh>
    <rPh sb="25" eb="27">
      <t>ハッコウ</t>
    </rPh>
    <rPh sb="29" eb="31">
      <t>ケンゼイ</t>
    </rPh>
    <rPh sb="32" eb="34">
      <t>タイノウ</t>
    </rPh>
    <rPh sb="37" eb="38">
      <t>ムネ</t>
    </rPh>
    <rPh sb="39" eb="42">
      <t>ショウメイショ</t>
    </rPh>
    <rPh sb="43" eb="45">
      <t>ニンイ</t>
    </rPh>
    <rPh sb="45" eb="47">
      <t>ヨウシキ</t>
    </rPh>
    <phoneticPr fontId="2"/>
  </si>
  <si>
    <t>　　FAX　　   ０７７０－６４－５６４１</t>
    <phoneticPr fontId="2"/>
  </si>
  <si>
    <t>「会社概要書」（別紙様式８）</t>
    <rPh sb="1" eb="3">
      <t>カイシャ</t>
    </rPh>
    <rPh sb="3" eb="6">
      <t>ガイヨウショ</t>
    </rPh>
    <rPh sb="8" eb="10">
      <t>ベッシ</t>
    </rPh>
    <rPh sb="10" eb="12">
      <t>ヨウシキ</t>
    </rPh>
    <phoneticPr fontId="2"/>
  </si>
  <si>
    <t>「入札内訳書」（別紙様式６）</t>
    <rPh sb="1" eb="3">
      <t>ニュウサツ</t>
    </rPh>
    <rPh sb="3" eb="5">
      <t>ウチワケ</t>
    </rPh>
    <rPh sb="5" eb="6">
      <t>ショ</t>
    </rPh>
    <rPh sb="8" eb="10">
      <t>ベッシ</t>
    </rPh>
    <rPh sb="10" eb="12">
      <t>ヨウシキ</t>
    </rPh>
    <phoneticPr fontId="2"/>
  </si>
  <si>
    <t>「業務再委託証明書」（別紙様式７）</t>
    <rPh sb="1" eb="3">
      <t>ギョウム</t>
    </rPh>
    <rPh sb="3" eb="4">
      <t>サイ</t>
    </rPh>
    <rPh sb="4" eb="6">
      <t>イタク</t>
    </rPh>
    <rPh sb="6" eb="9">
      <t>ショウメイショ</t>
    </rPh>
    <rPh sb="11" eb="13">
      <t>ベッシ</t>
    </rPh>
    <rPh sb="13" eb="15">
      <t>ヨウシキ</t>
    </rPh>
    <phoneticPr fontId="2"/>
  </si>
  <si>
    <t>＜別紙様式６＞</t>
    <rPh sb="1" eb="3">
      <t>ベッシ</t>
    </rPh>
    <phoneticPr fontId="2"/>
  </si>
  <si>
    <t>＜別紙様式７＞</t>
    <rPh sb="1" eb="3">
      <t>ベッシ</t>
    </rPh>
    <rPh sb="3" eb="5">
      <t>ヨウシキ</t>
    </rPh>
    <phoneticPr fontId="2"/>
  </si>
  <si>
    <t>会社概要書（別紙様式８）</t>
    <rPh sb="0" eb="5">
      <t>カイシャガイヨウショ</t>
    </rPh>
    <rPh sb="6" eb="8">
      <t>ベッシ</t>
    </rPh>
    <rPh sb="8" eb="10">
      <t>ヨウシキ</t>
    </rPh>
    <phoneticPr fontId="2"/>
  </si>
  <si>
    <t>２　業務再委託証明書（別紙様式７）※該当する場合</t>
    <rPh sb="2" eb="4">
      <t>ギョウム</t>
    </rPh>
    <rPh sb="4" eb="7">
      <t>サイイタク</t>
    </rPh>
    <rPh sb="7" eb="10">
      <t>ショウメイショ</t>
    </rPh>
    <rPh sb="11" eb="13">
      <t>ベッシ</t>
    </rPh>
    <rPh sb="13" eb="15">
      <t>ヨウシキ</t>
    </rPh>
    <rPh sb="18" eb="20">
      <t>ガイトウ</t>
    </rPh>
    <rPh sb="22" eb="24">
      <t>バアイ</t>
    </rPh>
    <phoneticPr fontId="2"/>
  </si>
  <si>
    <t>３　会社概要書（別紙様式８）</t>
    <rPh sb="2" eb="4">
      <t>カイシャ</t>
    </rPh>
    <rPh sb="4" eb="7">
      <t>ガイヨウショ</t>
    </rPh>
    <rPh sb="8" eb="10">
      <t>ベッシ</t>
    </rPh>
    <rPh sb="10" eb="12">
      <t>ヨウシキ</t>
    </rPh>
    <phoneticPr fontId="2"/>
  </si>
  <si>
    <t>４　申請日から3か月以内の県税事務所または嶺南振興局が発行する
　 県税に滞納がない旨の 証明書（任意様式）</t>
    <rPh sb="2" eb="5">
      <t>シンセイビ</t>
    </rPh>
    <rPh sb="9" eb="10">
      <t>ゲツ</t>
    </rPh>
    <rPh sb="10" eb="12">
      <t>イナイ</t>
    </rPh>
    <phoneticPr fontId="2"/>
  </si>
  <si>
    <t>業務再委託証明書（別紙様式７）※該当する場合</t>
    <rPh sb="0" eb="2">
      <t>ギョウム</t>
    </rPh>
    <rPh sb="2" eb="3">
      <t>サイ</t>
    </rPh>
    <rPh sb="3" eb="8">
      <t>イタクショウメイショ</t>
    </rPh>
    <rPh sb="9" eb="11">
      <t>ベッシ</t>
    </rPh>
    <rPh sb="11" eb="13">
      <t>ヨウシキ</t>
    </rPh>
    <rPh sb="16" eb="18">
      <t>ガイトウ</t>
    </rPh>
    <rPh sb="20" eb="22">
      <t>バアイ</t>
    </rPh>
    <phoneticPr fontId="2"/>
  </si>
  <si>
    <t>令和 7 年 7 月 15 日</t>
    <rPh sb="0" eb="2">
      <t>レイワ</t>
    </rPh>
    <rPh sb="5" eb="6">
      <t>ネン</t>
    </rPh>
    <rPh sb="9" eb="10">
      <t>ツキ</t>
    </rPh>
    <rPh sb="14" eb="15">
      <t>ヒ</t>
    </rPh>
    <phoneticPr fontId="2"/>
  </si>
  <si>
    <t>　　１２時００分から</t>
    <rPh sb="7" eb="8">
      <t>フン</t>
    </rPh>
    <phoneticPr fontId="3"/>
  </si>
  <si>
    <t>令和７年７月２５日（金）</t>
    <rPh sb="0" eb="2">
      <t>レイワ</t>
    </rPh>
    <rPh sb="3" eb="4">
      <t>ネン</t>
    </rPh>
    <rPh sb="5" eb="6">
      <t>ガツ</t>
    </rPh>
    <rPh sb="8" eb="9">
      <t>ニチ</t>
    </rPh>
    <rPh sb="10" eb="11">
      <t>キン</t>
    </rPh>
    <phoneticPr fontId="2"/>
  </si>
  <si>
    <t>令和７年７月２８日（月）</t>
    <rPh sb="0" eb="2">
      <t>レイワ</t>
    </rPh>
    <rPh sb="3" eb="4">
      <t>ネン</t>
    </rPh>
    <rPh sb="5" eb="6">
      <t>ガツ</t>
    </rPh>
    <rPh sb="8" eb="9">
      <t>ニチ</t>
    </rPh>
    <rPh sb="10" eb="11">
      <t>ゲツ</t>
    </rPh>
    <phoneticPr fontId="2"/>
  </si>
  <si>
    <t>令和７年７月２９日（火）</t>
    <rPh sb="0" eb="2">
      <t>レイワ</t>
    </rPh>
    <rPh sb="3" eb="4">
      <t>ネン</t>
    </rPh>
    <rPh sb="5" eb="6">
      <t>ガツ</t>
    </rPh>
    <rPh sb="8" eb="9">
      <t>ニチ</t>
    </rPh>
    <rPh sb="10" eb="11">
      <t>カ</t>
    </rPh>
    <phoneticPr fontId="2"/>
  </si>
  <si>
    <t>入札参加資格通知</t>
    <rPh sb="0" eb="6">
      <t>ニュウサツサンカシカク</t>
    </rPh>
    <rPh sb="6" eb="8">
      <t>ツウチ</t>
    </rPh>
    <phoneticPr fontId="2"/>
  </si>
  <si>
    <t>　　９時００分から１７時００分まで</t>
    <rPh sb="6" eb="7">
      <t>フン</t>
    </rPh>
    <rPh sb="14" eb="15">
      <t>フン</t>
    </rPh>
    <phoneticPr fontId="3"/>
  </si>
  <si>
    <t>令和７年７月２４日（木）
　　１６時００分まで</t>
    <rPh sb="0" eb="2">
      <t>レイワ</t>
    </rPh>
    <rPh sb="3" eb="4">
      <t>ネン</t>
    </rPh>
    <rPh sb="5" eb="6">
      <t>ガツ</t>
    </rPh>
    <rPh sb="8" eb="9">
      <t>ニチ</t>
    </rPh>
    <rPh sb="10" eb="11">
      <t>モク</t>
    </rPh>
    <rPh sb="17" eb="18">
      <t>ジ</t>
    </rPh>
    <rPh sb="20" eb="21">
      <t>フン</t>
    </rPh>
    <phoneticPr fontId="2"/>
  </si>
  <si>
    <t>申請書等・入札書を提出する場所</t>
    <rPh sb="0" eb="2">
      <t>シンセイ</t>
    </rPh>
    <rPh sb="2" eb="3">
      <t>ショ</t>
    </rPh>
    <rPh sb="3" eb="4">
      <t>トウ</t>
    </rPh>
    <rPh sb="5" eb="7">
      <t>ニュウサツ</t>
    </rPh>
    <rPh sb="7" eb="8">
      <t>ショ</t>
    </rPh>
    <rPh sb="9" eb="11">
      <t>テイシュツ</t>
    </rPh>
    <rPh sb="13" eb="15">
      <t>バショ</t>
    </rPh>
    <phoneticPr fontId="2"/>
  </si>
  <si>
    <t>①福井県が発注する企画・運営事業において、WEBサイト制作や運営等の実績があること。なお、福井県から受注した業者からの再委託での実績も含む。
②福井県内各市町・観光協会等の観光PRやSNS運営の実績があること。なお、再委託での実績は含まない。
③嶺南観光PR事業の実績があること。なお、再委託での実績は含まない。</t>
    <rPh sb="1" eb="4">
      <t>フクイケン</t>
    </rPh>
    <rPh sb="5" eb="7">
      <t>ハッチュウ</t>
    </rPh>
    <rPh sb="9" eb="11">
      <t>キカク</t>
    </rPh>
    <rPh sb="12" eb="14">
      <t>ウンエイ</t>
    </rPh>
    <rPh sb="14" eb="16">
      <t>ジギョウ</t>
    </rPh>
    <rPh sb="27" eb="29">
      <t>セイサク</t>
    </rPh>
    <rPh sb="30" eb="33">
      <t>ウンエイトウ</t>
    </rPh>
    <rPh sb="34" eb="36">
      <t>ジッセキ</t>
    </rPh>
    <rPh sb="45" eb="48">
      <t>フクイケン</t>
    </rPh>
    <rPh sb="50" eb="52">
      <t>ジュチュウ</t>
    </rPh>
    <rPh sb="54" eb="56">
      <t>ギョウシャ</t>
    </rPh>
    <rPh sb="59" eb="62">
      <t>サイイタク</t>
    </rPh>
    <rPh sb="64" eb="66">
      <t>ジッセキ</t>
    </rPh>
    <rPh sb="67" eb="68">
      <t>フク</t>
    </rPh>
    <rPh sb="72" eb="74">
      <t>フクイ</t>
    </rPh>
    <rPh sb="74" eb="76">
      <t>ケンナイ</t>
    </rPh>
    <rPh sb="76" eb="78">
      <t>カクシ</t>
    </rPh>
    <rPh sb="78" eb="79">
      <t>マチ</t>
    </rPh>
    <rPh sb="80" eb="82">
      <t>カンコウ</t>
    </rPh>
    <rPh sb="82" eb="84">
      <t>キョウカイ</t>
    </rPh>
    <rPh sb="84" eb="85">
      <t>トウ</t>
    </rPh>
    <rPh sb="86" eb="88">
      <t>カンコウ</t>
    </rPh>
    <rPh sb="94" eb="96">
      <t>ウンエイ</t>
    </rPh>
    <rPh sb="97" eb="99">
      <t>ジッセキ</t>
    </rPh>
    <rPh sb="108" eb="111">
      <t>サイイタク</t>
    </rPh>
    <rPh sb="113" eb="115">
      <t>ジッセキ</t>
    </rPh>
    <rPh sb="116" eb="117">
      <t>フク</t>
    </rPh>
    <rPh sb="123" eb="125">
      <t>レイナン</t>
    </rPh>
    <rPh sb="125" eb="127">
      <t>カンコウ</t>
    </rPh>
    <rPh sb="129" eb="131">
      <t>ジギョウ</t>
    </rPh>
    <rPh sb="132" eb="134">
      <t>ジッセキ</t>
    </rPh>
    <rPh sb="143" eb="146">
      <t>サイイタク</t>
    </rPh>
    <rPh sb="148" eb="150">
      <t>ジッセキ</t>
    </rPh>
    <rPh sb="151" eb="152">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</si>
</sst>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DBNum3][$-411]ggge&quot;年&quot;m&quot;月&quot;d&quot;日（&quot;aaa&quot;）&quot;"/>
  </numFmts>
  <fonts count="34"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2"/>
      <name val="ＭＳ Ｐ明朝"/>
      <family val="1"/>
      <charset val="128"/>
    </font>
    <font>
      <sz val="6"/>
      <name val="ＭＳ Ｐゴシック"/>
      <family val="3"/>
      <charset val="128"/>
    </font>
    <font>
      <sz val="14"/>
      <color theme="1"/>
      <name val="游ゴシック"/>
      <family val="3"/>
      <charset val="128"/>
      <scheme val="minor"/>
    </font>
    <font>
      <sz val="20"/>
      <name val="ＭＳ Ｐ明朝"/>
      <family val="1"/>
      <charset val="128"/>
    </font>
    <font>
      <sz val="20"/>
      <color theme="1"/>
      <name val="游ゴシック"/>
      <family val="2"/>
      <charset val="128"/>
      <scheme val="minor"/>
    </font>
    <font>
      <sz val="20"/>
      <color indexed="10"/>
      <name val="ＭＳ Ｐ明朝"/>
      <family val="1"/>
      <charset val="128"/>
    </font>
    <font>
      <u/>
      <sz val="20"/>
      <name val="ＭＳ Ｐゴシック"/>
      <family val="3"/>
      <charset val="128"/>
    </font>
    <font>
      <u/>
      <sz val="20"/>
      <name val="ＭＳ 明朝"/>
      <family val="1"/>
      <charset val="128"/>
    </font>
    <font>
      <sz val="20"/>
      <color indexed="8"/>
      <name val="ＭＳ Ｐ明朝"/>
      <family val="1"/>
      <charset val="128"/>
    </font>
    <font>
      <sz val="36"/>
      <name val="ＭＳ Ｐ明朝"/>
      <family val="1"/>
      <charset val="128"/>
    </font>
    <font>
      <sz val="11"/>
      <color theme="1"/>
      <name val="游ゴシック"/>
      <family val="2"/>
      <charset val="128"/>
      <scheme val="minor"/>
    </font>
    <font>
      <b/>
      <sz val="16"/>
      <color indexed="8"/>
      <name val="ＭＳ Ｐゴシック"/>
      <family val="3"/>
      <charset val="128"/>
    </font>
    <font>
      <sz val="12"/>
      <color indexed="8"/>
      <name val="ＭＳ Ｐゴシック"/>
      <family val="3"/>
      <charset val="128"/>
    </font>
    <font>
      <sz val="8"/>
      <color indexed="8"/>
      <name val="ＭＳ Ｐゴシック"/>
      <family val="3"/>
      <charset val="128"/>
    </font>
    <font>
      <sz val="36"/>
      <name val="BIZ UDP明朝 Medium"/>
      <family val="1"/>
      <charset val="128"/>
    </font>
    <font>
      <sz val="36"/>
      <color theme="1"/>
      <name val="BIZ UDP明朝 Medium"/>
      <family val="1"/>
      <charset val="128"/>
    </font>
    <font>
      <sz val="20"/>
      <name val="BIZ UDP明朝 Medium"/>
      <family val="1"/>
      <charset val="128"/>
    </font>
    <font>
      <sz val="20"/>
      <color theme="1"/>
      <name val="BIZ UDP明朝 Medium"/>
      <family val="1"/>
      <charset val="128"/>
    </font>
    <font>
      <sz val="20"/>
      <color indexed="10"/>
      <name val="BIZ UDP明朝 Medium"/>
      <family val="1"/>
      <charset val="128"/>
    </font>
    <font>
      <sz val="20"/>
      <color rgb="FFFF0000"/>
      <name val="BIZ UDP明朝 Medium"/>
      <family val="1"/>
      <charset val="128"/>
    </font>
    <font>
      <u/>
      <sz val="20"/>
      <color theme="10"/>
      <name val="BIZ UDP明朝 Medium"/>
      <family val="1"/>
      <charset val="128"/>
    </font>
    <font>
      <sz val="20"/>
      <color rgb="FF000000"/>
      <name val="BIZ UDP明朝 Medium"/>
      <family val="1"/>
      <charset val="128"/>
    </font>
    <font>
      <sz val="14"/>
      <color theme="1"/>
      <name val="BIZ UDP明朝 Medium"/>
      <family val="1"/>
      <charset val="128"/>
    </font>
    <font>
      <sz val="11"/>
      <color theme="1"/>
      <name val="BIZ UDP明朝 Medium"/>
      <family val="1"/>
      <charset val="128"/>
    </font>
    <font>
      <b/>
      <sz val="16"/>
      <color indexed="8"/>
      <name val="BIZ UDP明朝 Medium"/>
      <family val="1"/>
      <charset val="128"/>
    </font>
    <font>
      <sz val="12"/>
      <color indexed="8"/>
      <name val="BIZ UDP明朝 Medium"/>
      <family val="1"/>
      <charset val="128"/>
    </font>
    <font>
      <sz val="11"/>
      <color indexed="8"/>
      <name val="BIZ UDP明朝 Medium"/>
      <family val="1"/>
      <charset val="128"/>
    </font>
    <font>
      <sz val="16"/>
      <color theme="1"/>
      <name val="BIZ UDP明朝 Medium"/>
      <family val="1"/>
      <charset val="128"/>
    </font>
    <font>
      <sz val="24"/>
      <color theme="1"/>
      <name val="BIZ UDP明朝 Medium"/>
      <family val="1"/>
      <charset val="128"/>
    </font>
    <font>
      <sz val="12"/>
      <color theme="1"/>
      <name val="BIZ UDP明朝 Medium"/>
      <family val="1"/>
      <charset val="128"/>
    </font>
    <font>
      <sz val="12"/>
      <name val="BIZ UDP明朝 Medium"/>
      <family val="1"/>
      <charset val="128"/>
    </font>
  </fonts>
  <fills count="2">
    <fill>
      <patternFill patternType="none"/>
    </fill>
    <fill>
      <patternFill patternType="gray125"/>
    </fill>
  </fills>
  <borders count="25">
    <border>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21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9" fillId="0" borderId="0" xfId="1" applyFont="1" applyAlignment="1" applyProtection="1">
      <alignment vertical="center"/>
    </xf>
    <xf numFmtId="0" fontId="7" fillId="0" borderId="0" xfId="1" applyFont="1" applyAlignment="1" applyProtection="1">
      <alignment vertical="center"/>
    </xf>
    <xf numFmtId="0" fontId="10"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Alignment="1">
      <alignment vertical="center" wrapText="1"/>
    </xf>
    <xf numFmtId="0" fontId="15" fillId="0" borderId="0" xfId="0" applyFont="1">
      <alignment vertical="center"/>
    </xf>
    <xf numFmtId="0" fontId="15"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38" fontId="0" fillId="0" borderId="0" xfId="2" applyFont="1" applyAlignment="1">
      <alignment horizontal="center" vertical="center"/>
    </xf>
    <xf numFmtId="38" fontId="0" fillId="0" borderId="0" xfId="2" applyFont="1">
      <alignment vertical="center"/>
    </xf>
    <xf numFmtId="0" fontId="0" fillId="0" borderId="0" xfId="0" applyAlignment="1">
      <alignment horizontal="center" vertical="center"/>
    </xf>
    <xf numFmtId="38" fontId="15" fillId="0" borderId="0" xfId="2" applyFont="1" applyAlignment="1">
      <alignment horizontal="center" vertical="center"/>
    </xf>
    <xf numFmtId="0" fontId="16"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21" fillId="0" borderId="0" xfId="0" applyFont="1" applyAlignment="1">
      <alignment horizontal="left" vertical="center"/>
    </xf>
    <xf numFmtId="49" fontId="19" fillId="0" borderId="0" xfId="0" applyNumberFormat="1"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left" vertical="top" wrapText="1" shrinkToFit="1"/>
    </xf>
    <xf numFmtId="0" fontId="20"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lignment vertical="center"/>
    </xf>
    <xf numFmtId="0" fontId="20" fillId="0" borderId="0" xfId="0" applyFont="1" applyAlignment="1">
      <alignment horizontal="right" vertical="center"/>
    </xf>
    <xf numFmtId="0" fontId="23" fillId="0" borderId="0" xfId="1" applyFont="1" applyAlignment="1">
      <alignment horizontal="justify" vertical="center"/>
    </xf>
    <xf numFmtId="177" fontId="19" fillId="0" borderId="7" xfId="0" applyNumberFormat="1" applyFont="1" applyBorder="1" applyAlignment="1">
      <alignment horizontal="left" vertical="center"/>
    </xf>
    <xf numFmtId="176" fontId="19" fillId="0" borderId="0" xfId="0" applyNumberFormat="1" applyFont="1">
      <alignment vertical="center"/>
    </xf>
    <xf numFmtId="176" fontId="19" fillId="0" borderId="8" xfId="0" applyNumberFormat="1" applyFont="1" applyBorder="1">
      <alignment vertical="center"/>
    </xf>
    <xf numFmtId="0" fontId="20" fillId="0" borderId="11" xfId="0" applyFont="1" applyBorder="1" applyAlignment="1">
      <alignment vertical="center" shrinkToFit="1"/>
    </xf>
    <xf numFmtId="0" fontId="20" fillId="0" borderId="10" xfId="0" applyFont="1" applyBorder="1" applyAlignment="1">
      <alignment vertical="center" shrinkToFit="1"/>
    </xf>
    <xf numFmtId="0" fontId="20" fillId="0" borderId="0" xfId="0" applyFont="1" applyAlignment="1">
      <alignment vertical="center" shrinkToFit="1"/>
    </xf>
    <xf numFmtId="0" fontId="20" fillId="0" borderId="8" xfId="0" applyFont="1" applyBorder="1" applyAlignment="1">
      <alignment vertical="center" shrinkToFit="1"/>
    </xf>
    <xf numFmtId="177" fontId="19" fillId="0" borderId="9" xfId="0" applyNumberFormat="1" applyFont="1" applyBorder="1" applyAlignment="1">
      <alignment horizontal="left" vertical="center"/>
    </xf>
    <xf numFmtId="176" fontId="19" fillId="0" borderId="11" xfId="0" applyNumberFormat="1" applyFont="1" applyBorder="1">
      <alignment vertical="center"/>
    </xf>
    <xf numFmtId="176" fontId="19" fillId="0" borderId="10" xfId="0" applyNumberFormat="1" applyFont="1" applyBorder="1">
      <alignment vertical="center"/>
    </xf>
    <xf numFmtId="0" fontId="20" fillId="0" borderId="0" xfId="0" applyFont="1" applyAlignment="1">
      <alignment vertical="center" wrapText="1"/>
    </xf>
    <xf numFmtId="0" fontId="19" fillId="0" borderId="0" xfId="0" quotePrefix="1" applyFont="1">
      <alignment vertical="center"/>
    </xf>
    <xf numFmtId="0" fontId="19" fillId="0" borderId="0" xfId="0" applyFont="1" applyAlignment="1">
      <alignment vertical="top" wrapText="1"/>
    </xf>
    <xf numFmtId="0" fontId="20" fillId="0" borderId="0" xfId="0" applyFont="1" applyAlignment="1">
      <alignment horizontal="center" vertical="center"/>
    </xf>
    <xf numFmtId="0" fontId="25" fillId="0" borderId="0" xfId="0" applyFont="1">
      <alignment vertical="center"/>
    </xf>
    <xf numFmtId="0" fontId="25" fillId="0" borderId="0" xfId="0" applyFont="1" applyAlignment="1">
      <alignment horizontal="right" vertical="center"/>
    </xf>
    <xf numFmtId="0" fontId="25" fillId="0" borderId="0" xfId="0" applyFont="1" applyAlignment="1">
      <alignment vertical="center" wrapText="1"/>
    </xf>
    <xf numFmtId="0" fontId="25" fillId="0" borderId="0" xfId="0" applyFont="1" applyAlignment="1">
      <alignment vertical="top"/>
    </xf>
    <xf numFmtId="0" fontId="25" fillId="0" borderId="16" xfId="0" applyFont="1" applyBorder="1" applyAlignment="1">
      <alignment horizontal="center" vertical="center"/>
    </xf>
    <xf numFmtId="0" fontId="25" fillId="0" borderId="16" xfId="0" applyFont="1" applyBorder="1">
      <alignment vertical="center"/>
    </xf>
    <xf numFmtId="0" fontId="25" fillId="0" borderId="0" xfId="0" applyFont="1" applyAlignment="1">
      <alignment horizontal="left" vertical="center" wrapText="1"/>
    </xf>
    <xf numFmtId="0" fontId="26" fillId="0" borderId="0" xfId="0" applyFont="1">
      <alignment vertical="center"/>
    </xf>
    <xf numFmtId="38" fontId="26" fillId="0" borderId="0" xfId="2" applyFont="1">
      <alignment vertical="center"/>
    </xf>
    <xf numFmtId="38" fontId="26" fillId="0" borderId="0" xfId="2" applyFont="1" applyBorder="1">
      <alignment vertical="center"/>
    </xf>
    <xf numFmtId="0" fontId="28" fillId="0" borderId="0" xfId="0" applyFont="1">
      <alignment vertical="center"/>
    </xf>
    <xf numFmtId="38" fontId="29" fillId="0" borderId="0" xfId="2" applyFont="1" applyBorder="1" applyAlignment="1">
      <alignment horizontal="right" vertical="center"/>
    </xf>
    <xf numFmtId="0" fontId="28" fillId="0" borderId="0" xfId="0" applyFont="1" applyAlignment="1">
      <alignment horizontal="center" vertical="center"/>
    </xf>
    <xf numFmtId="38" fontId="28" fillId="0" borderId="0" xfId="2" applyFont="1" applyBorder="1" applyAlignment="1">
      <alignment horizontal="center" vertical="center"/>
    </xf>
    <xf numFmtId="38" fontId="29" fillId="0" borderId="20" xfId="2" applyFont="1" applyBorder="1" applyAlignment="1">
      <alignment horizontal="right" vertical="center"/>
    </xf>
    <xf numFmtId="0" fontId="29" fillId="0" borderId="21" xfId="0" applyFont="1" applyBorder="1" applyAlignment="1">
      <alignment horizontal="center" vertical="center"/>
    </xf>
    <xf numFmtId="0" fontId="32" fillId="0" borderId="14" xfId="0" applyFont="1" applyBorder="1">
      <alignment vertical="center"/>
    </xf>
    <xf numFmtId="0" fontId="32" fillId="0" borderId="22" xfId="0" applyFont="1" applyBorder="1" applyAlignment="1">
      <alignment horizontal="justify" vertical="center" wrapText="1"/>
    </xf>
    <xf numFmtId="0" fontId="32" fillId="0" borderId="14" xfId="0" applyFont="1" applyBorder="1" applyAlignment="1">
      <alignment horizontal="center" vertical="center" wrapText="1"/>
    </xf>
    <xf numFmtId="38" fontId="33" fillId="0" borderId="14" xfId="2" applyFont="1" applyBorder="1" applyAlignment="1">
      <alignment horizontal="center" vertical="center"/>
    </xf>
    <xf numFmtId="38" fontId="32" fillId="0" borderId="20" xfId="2" applyFont="1" applyBorder="1" applyAlignment="1">
      <alignment horizontal="right" vertical="center"/>
    </xf>
    <xf numFmtId="0" fontId="32" fillId="0" borderId="21" xfId="0" applyFont="1" applyBorder="1">
      <alignment vertical="center"/>
    </xf>
    <xf numFmtId="38" fontId="32" fillId="0" borderId="14" xfId="2" applyFont="1" applyBorder="1">
      <alignment vertical="center"/>
    </xf>
    <xf numFmtId="0" fontId="32" fillId="0" borderId="14" xfId="0" applyFont="1" applyBorder="1" applyAlignment="1">
      <alignment horizontal="center" vertical="center"/>
    </xf>
    <xf numFmtId="0" fontId="32" fillId="0" borderId="14" xfId="0" applyFont="1" applyBorder="1" applyAlignment="1">
      <alignment horizontal="justify" vertical="center" wrapText="1"/>
    </xf>
    <xf numFmtId="0" fontId="20" fillId="0" borderId="23"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21" xfId="0" applyFont="1" applyBorder="1" applyAlignment="1">
      <alignment horizontal="left" vertical="center" shrinkToFit="1"/>
    </xf>
    <xf numFmtId="0" fontId="19" fillId="0" borderId="23" xfId="0" applyFont="1" applyBorder="1" applyAlignment="1">
      <alignment horizontal="left" vertical="center" wrapText="1"/>
    </xf>
    <xf numFmtId="0" fontId="19" fillId="0" borderId="24" xfId="0" applyFont="1" applyBorder="1" applyAlignment="1">
      <alignment horizontal="left" vertical="center"/>
    </xf>
    <xf numFmtId="0" fontId="19" fillId="0" borderId="21" xfId="0" applyFont="1" applyBorder="1" applyAlignment="1">
      <alignment horizontal="left" vertical="center"/>
    </xf>
    <xf numFmtId="0" fontId="19" fillId="0" borderId="7" xfId="0" applyFont="1" applyBorder="1">
      <alignment vertical="center"/>
    </xf>
    <xf numFmtId="0" fontId="19" fillId="0" borderId="0" xfId="0" applyFont="1">
      <alignment vertical="center"/>
    </xf>
    <xf numFmtId="0" fontId="19" fillId="0" borderId="8" xfId="0" applyFont="1" applyBorder="1">
      <alignment vertical="center"/>
    </xf>
    <xf numFmtId="0" fontId="20" fillId="0" borderId="9" xfId="0" applyFont="1" applyBorder="1" applyAlignment="1">
      <alignment vertical="center" shrinkToFit="1"/>
    </xf>
    <xf numFmtId="0" fontId="20" fillId="0" borderId="11" xfId="0" applyFont="1" applyBorder="1" applyAlignment="1">
      <alignment vertical="center" shrinkToFit="1"/>
    </xf>
    <xf numFmtId="0" fontId="20" fillId="0" borderId="10" xfId="0" applyFont="1" applyBorder="1" applyAlignment="1">
      <alignment vertical="center" shrinkToFit="1"/>
    </xf>
    <xf numFmtId="0" fontId="20" fillId="0" borderId="7" xfId="0" applyFont="1" applyBorder="1" applyAlignment="1">
      <alignment vertical="center" shrinkToFit="1"/>
    </xf>
    <xf numFmtId="0" fontId="20" fillId="0" borderId="0" xfId="0" applyFont="1" applyAlignment="1">
      <alignment vertical="center" shrinkToFit="1"/>
    </xf>
    <xf numFmtId="0" fontId="20" fillId="0" borderId="8" xfId="0" applyFont="1" applyBorder="1" applyAlignment="1">
      <alignment vertical="center" shrinkToFit="1"/>
    </xf>
    <xf numFmtId="0" fontId="20" fillId="0" borderId="12" xfId="0" applyFont="1" applyBorder="1" applyAlignment="1">
      <alignment vertical="center" shrinkToFit="1"/>
    </xf>
    <xf numFmtId="0" fontId="20" fillId="0" borderId="15" xfId="0" applyFont="1" applyBorder="1" applyAlignment="1">
      <alignment vertical="center" shrinkToFit="1"/>
    </xf>
    <xf numFmtId="0" fontId="20" fillId="0" borderId="13" xfId="0" applyFont="1" applyBorder="1" applyAlignment="1">
      <alignment vertical="center" shrinkToFit="1"/>
    </xf>
    <xf numFmtId="0" fontId="19" fillId="0" borderId="12" xfId="0" applyFont="1" applyBorder="1">
      <alignment vertical="center"/>
    </xf>
    <xf numFmtId="0" fontId="19" fillId="0" borderId="15" xfId="0" applyFont="1" applyBorder="1">
      <alignment vertical="center"/>
    </xf>
    <xf numFmtId="0" fontId="19" fillId="0" borderId="13" xfId="0" applyFont="1" applyBorder="1">
      <alignment vertical="center"/>
    </xf>
    <xf numFmtId="49" fontId="19" fillId="0" borderId="0" xfId="0" applyNumberFormat="1" applyFont="1" applyAlignment="1">
      <alignment horizontal="left" vertical="center"/>
    </xf>
    <xf numFmtId="0" fontId="20" fillId="0" borderId="0" xfId="0" applyFont="1" applyAlignment="1">
      <alignment horizontal="left" vertical="center"/>
    </xf>
    <xf numFmtId="0" fontId="19" fillId="0" borderId="9" xfId="0" applyFont="1" applyBorder="1" applyAlignment="1">
      <alignment vertical="center" shrinkToFit="1"/>
    </xf>
    <xf numFmtId="0" fontId="19" fillId="0" borderId="11" xfId="0" applyFont="1" applyBorder="1" applyAlignment="1">
      <alignment vertical="center" shrinkToFit="1"/>
    </xf>
    <xf numFmtId="0" fontId="19" fillId="0" borderId="10" xfId="0" applyFont="1" applyBorder="1" applyAlignment="1">
      <alignment vertical="center" shrinkToFit="1"/>
    </xf>
    <xf numFmtId="0" fontId="19" fillId="0" borderId="7" xfId="0" applyFont="1" applyBorder="1" applyAlignment="1">
      <alignment vertical="center" shrinkToFit="1"/>
    </xf>
    <xf numFmtId="0" fontId="19" fillId="0" borderId="0" xfId="0" applyFont="1" applyAlignment="1">
      <alignment vertical="center" shrinkToFit="1"/>
    </xf>
    <xf numFmtId="0" fontId="19" fillId="0" borderId="8" xfId="0" applyFont="1" applyBorder="1" applyAlignment="1">
      <alignment vertical="center" shrinkToFit="1"/>
    </xf>
    <xf numFmtId="0" fontId="19" fillId="0" borderId="12" xfId="0" applyFont="1" applyBorder="1" applyAlignment="1">
      <alignment vertical="center" shrinkToFit="1"/>
    </xf>
    <xf numFmtId="0" fontId="19" fillId="0" borderId="15" xfId="0" applyFont="1" applyBorder="1" applyAlignment="1">
      <alignment vertical="center" shrinkToFit="1"/>
    </xf>
    <xf numFmtId="0" fontId="19" fillId="0" borderId="13" xfId="0" applyFont="1" applyBorder="1" applyAlignment="1">
      <alignment vertical="center" shrinkToFit="1"/>
    </xf>
    <xf numFmtId="0" fontId="19" fillId="0" borderId="17" xfId="0" applyFont="1" applyBorder="1" applyAlignment="1">
      <alignment vertical="top"/>
    </xf>
    <xf numFmtId="0" fontId="19" fillId="0" borderId="18" xfId="0" applyFont="1" applyBorder="1" applyAlignment="1">
      <alignment vertical="top"/>
    </xf>
    <xf numFmtId="0" fontId="19" fillId="0" borderId="1" xfId="0" applyFont="1" applyBorder="1" applyAlignment="1">
      <alignment vertical="top"/>
    </xf>
    <xf numFmtId="0" fontId="19" fillId="0" borderId="2" xfId="0" applyFont="1" applyBorder="1" applyAlignment="1">
      <alignment vertical="top"/>
    </xf>
    <xf numFmtId="0" fontId="19" fillId="0" borderId="1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 xfId="0" applyFont="1" applyBorder="1" applyAlignment="1">
      <alignment vertical="center" wrapText="1"/>
    </xf>
    <xf numFmtId="0" fontId="20" fillId="0" borderId="6" xfId="0" applyFont="1" applyBorder="1" applyAlignment="1">
      <alignment vertical="center" wrapText="1"/>
    </xf>
    <xf numFmtId="0" fontId="20" fillId="0" borderId="2" xfId="0" applyFont="1" applyBorder="1" applyAlignment="1">
      <alignment vertical="center" wrapText="1"/>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horizontal="left" vertical="top"/>
    </xf>
    <xf numFmtId="0" fontId="19" fillId="0" borderId="3"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19" fillId="0" borderId="15" xfId="0" applyFont="1" applyBorder="1" applyAlignment="1">
      <alignment horizontal="left" vertical="center" wrapText="1" shrinkToFit="1"/>
    </xf>
    <xf numFmtId="0" fontId="19" fillId="0" borderId="13" xfId="0" applyFont="1" applyBorder="1" applyAlignment="1">
      <alignment horizontal="left" vertical="center" wrapText="1" shrinkToFit="1"/>
    </xf>
    <xf numFmtId="0" fontId="19" fillId="0" borderId="14" xfId="0" applyFont="1" applyBorder="1" applyAlignment="1">
      <alignment horizontal="center" vertical="center"/>
    </xf>
    <xf numFmtId="0" fontId="19" fillId="0" borderId="12" xfId="0" applyFont="1" applyBorder="1" applyAlignment="1">
      <alignment horizontal="left" vertical="center"/>
    </xf>
    <xf numFmtId="0" fontId="19" fillId="0" borderId="15" xfId="0" applyFont="1" applyBorder="1" applyAlignment="1">
      <alignment horizontal="left" vertical="center"/>
    </xf>
    <xf numFmtId="0" fontId="19" fillId="0" borderId="13"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vertical="center" wrapText="1"/>
    </xf>
    <xf numFmtId="58" fontId="19" fillId="0" borderId="0" xfId="0" quotePrefix="1" applyNumberFormat="1"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right" vertical="center"/>
    </xf>
    <xf numFmtId="0" fontId="20" fillId="0" borderId="0" xfId="0" applyFont="1" applyAlignment="1">
      <alignment vertical="center" wrapText="1"/>
    </xf>
    <xf numFmtId="0" fontId="25" fillId="0" borderId="0" xfId="0" applyFont="1" applyAlignment="1">
      <alignment horizontal="left" vertical="top" wrapText="1"/>
    </xf>
    <xf numFmtId="32" fontId="20" fillId="0" borderId="12" xfId="0" applyNumberFormat="1" applyFont="1" applyBorder="1" applyAlignment="1">
      <alignment horizontal="left" vertical="center" shrinkToFit="1"/>
    </xf>
    <xf numFmtId="0" fontId="20" fillId="0" borderId="15" xfId="0" applyFont="1" applyBorder="1" applyAlignment="1">
      <alignment horizontal="left" vertical="center"/>
    </xf>
    <xf numFmtId="0" fontId="20" fillId="0" borderId="13" xfId="0" applyFont="1" applyBorder="1" applyAlignment="1">
      <alignment horizontal="left" vertical="center"/>
    </xf>
    <xf numFmtId="0" fontId="20" fillId="0" borderId="9"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13" xfId="0" applyFont="1" applyBorder="1" applyAlignment="1">
      <alignment horizontal="left" vertical="center" shrinkToFit="1"/>
    </xf>
    <xf numFmtId="0" fontId="20" fillId="0" borderId="9" xfId="0" applyFont="1" applyBorder="1" applyAlignment="1">
      <alignment horizontal="left" vertical="center"/>
    </xf>
    <xf numFmtId="0" fontId="20" fillId="0" borderId="11" xfId="0" applyFont="1" applyBorder="1" applyAlignment="1">
      <alignment horizontal="lef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24" fillId="0" borderId="9" xfId="0" applyFont="1" applyBorder="1" applyAlignment="1">
      <alignment vertical="center" shrinkToFit="1"/>
    </xf>
    <xf numFmtId="0" fontId="24" fillId="0" borderId="11" xfId="0" applyFont="1" applyBorder="1" applyAlignment="1">
      <alignment vertical="center" shrinkToFit="1"/>
    </xf>
    <xf numFmtId="0" fontId="24" fillId="0" borderId="7" xfId="0" applyFont="1" applyBorder="1" applyAlignment="1">
      <alignment vertical="center" shrinkToFit="1"/>
    </xf>
    <xf numFmtId="0" fontId="24" fillId="0" borderId="0" xfId="0" applyFont="1" applyAlignment="1">
      <alignment vertical="center" shrinkToFit="1"/>
    </xf>
    <xf numFmtId="0" fontId="24" fillId="0" borderId="12" xfId="0" applyFont="1" applyBorder="1" applyAlignment="1">
      <alignment vertical="center" shrinkToFit="1"/>
    </xf>
    <xf numFmtId="0" fontId="24" fillId="0" borderId="15" xfId="0" applyFont="1" applyBorder="1" applyAlignment="1">
      <alignment vertical="center" shrinkToFit="1"/>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12" xfId="0" applyFont="1" applyBorder="1">
      <alignment vertical="center"/>
    </xf>
    <xf numFmtId="0" fontId="20" fillId="0" borderId="15" xfId="0" applyFont="1" applyBorder="1">
      <alignment vertical="center"/>
    </xf>
    <xf numFmtId="0" fontId="20" fillId="0" borderId="13" xfId="0" applyFont="1" applyBorder="1">
      <alignment vertical="center"/>
    </xf>
    <xf numFmtId="0" fontId="20" fillId="0" borderId="7" xfId="0" applyFont="1" applyBorder="1" applyAlignment="1">
      <alignment horizontal="left" vertical="center" shrinkToFit="1"/>
    </xf>
    <xf numFmtId="0" fontId="20" fillId="0" borderId="0" xfId="0" applyFont="1" applyAlignment="1">
      <alignment horizontal="left" vertical="center" shrinkToFit="1"/>
    </xf>
    <xf numFmtId="0" fontId="25" fillId="0" borderId="0" xfId="0" applyFont="1" applyAlignment="1">
      <alignment horizontal="center" vertical="center"/>
    </xf>
    <xf numFmtId="0" fontId="25" fillId="0" borderId="0" xfId="0"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horizontal="left" vertical="center"/>
    </xf>
    <xf numFmtId="177" fontId="25" fillId="0" borderId="0" xfId="0" applyNumberFormat="1" applyFont="1" applyAlignment="1">
      <alignment horizontal="center" vertical="center"/>
    </xf>
    <xf numFmtId="0" fontId="25" fillId="0" borderId="9" xfId="0" applyFont="1" applyBorder="1" applyAlignment="1">
      <alignment horizontal="left" vertical="top"/>
    </xf>
    <xf numFmtId="0" fontId="25" fillId="0" borderId="11" xfId="0" applyFont="1" applyBorder="1" applyAlignment="1">
      <alignment horizontal="left" vertical="top"/>
    </xf>
    <xf numFmtId="0" fontId="25" fillId="0" borderId="10" xfId="0" applyFont="1" applyBorder="1" applyAlignment="1">
      <alignment horizontal="left" vertical="top"/>
    </xf>
    <xf numFmtId="0" fontId="25" fillId="0" borderId="7" xfId="0" applyFont="1" applyBorder="1" applyAlignment="1">
      <alignment horizontal="left" vertical="top"/>
    </xf>
    <xf numFmtId="0" fontId="25" fillId="0" borderId="0" xfId="0" applyFont="1" applyAlignment="1">
      <alignment horizontal="left" vertical="top"/>
    </xf>
    <xf numFmtId="0" fontId="25" fillId="0" borderId="8" xfId="0" applyFont="1" applyBorder="1" applyAlignment="1">
      <alignment horizontal="left" vertical="top"/>
    </xf>
    <xf numFmtId="0" fontId="25" fillId="0" borderId="12" xfId="0" applyFont="1" applyBorder="1" applyAlignment="1">
      <alignment horizontal="left" vertical="top"/>
    </xf>
    <xf numFmtId="0" fontId="25" fillId="0" borderId="15" xfId="0" applyFont="1" applyBorder="1" applyAlignment="1">
      <alignment horizontal="left" vertical="top"/>
    </xf>
    <xf numFmtId="0" fontId="25" fillId="0" borderId="13" xfId="0" applyFont="1" applyBorder="1" applyAlignment="1">
      <alignment horizontal="left" vertical="top"/>
    </xf>
    <xf numFmtId="0" fontId="30" fillId="0" borderId="0" xfId="0" applyFont="1" applyAlignment="1">
      <alignment horizontal="center" vertical="center" shrinkToFit="1"/>
    </xf>
    <xf numFmtId="0" fontId="27"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right" vertical="center"/>
    </xf>
    <xf numFmtId="0" fontId="28" fillId="0" borderId="0" xfId="0" applyFont="1" applyAlignment="1">
      <alignment horizontal="center" vertical="center"/>
    </xf>
    <xf numFmtId="0" fontId="15" fillId="0" borderId="0" xfId="0" applyFont="1" applyAlignment="1">
      <alignment horizontal="right" vertical="center"/>
    </xf>
    <xf numFmtId="0" fontId="28" fillId="0" borderId="14" xfId="0" applyFont="1" applyBorder="1" applyAlignment="1">
      <alignment horizontal="center" vertical="center" wrapText="1"/>
    </xf>
    <xf numFmtId="38" fontId="27" fillId="0" borderId="9" xfId="2" applyFont="1" applyBorder="1" applyAlignment="1">
      <alignment horizontal="right" vertical="center"/>
    </xf>
    <xf numFmtId="38" fontId="27" fillId="0" borderId="7" xfId="2" applyFont="1" applyBorder="1" applyAlignment="1">
      <alignment horizontal="right" vertical="center"/>
    </xf>
    <xf numFmtId="38" fontId="27" fillId="0" borderId="12" xfId="2" applyFont="1" applyBorder="1" applyAlignment="1">
      <alignment horizontal="right" vertical="center"/>
    </xf>
    <xf numFmtId="38" fontId="31" fillId="0" borderId="11" xfId="2" applyFont="1" applyBorder="1" applyAlignment="1">
      <alignment horizontal="center" vertical="center"/>
    </xf>
    <xf numFmtId="38" fontId="31" fillId="0" borderId="0" xfId="2" applyFont="1" applyBorder="1" applyAlignment="1">
      <alignment horizontal="center" vertical="center"/>
    </xf>
    <xf numFmtId="38" fontId="31" fillId="0" borderId="15" xfId="2" applyFont="1" applyBorder="1" applyAlignment="1">
      <alignment horizontal="center" vertical="center"/>
    </xf>
    <xf numFmtId="0" fontId="26" fillId="0" borderId="10" xfId="0" applyFont="1" applyBorder="1" applyAlignment="1">
      <alignment horizontal="center"/>
    </xf>
    <xf numFmtId="0" fontId="26" fillId="0" borderId="8" xfId="0" applyFont="1" applyBorder="1" applyAlignment="1">
      <alignment horizontal="center"/>
    </xf>
    <xf numFmtId="0" fontId="26" fillId="0" borderId="13" xfId="0" applyFont="1" applyBorder="1" applyAlignment="1">
      <alignment horizontal="center"/>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29" fillId="0" borderId="14" xfId="0" applyFont="1" applyBorder="1" applyAlignment="1">
      <alignment horizontal="center" vertical="center"/>
    </xf>
    <xf numFmtId="38" fontId="29" fillId="0" borderId="14" xfId="2" applyFont="1" applyBorder="1" applyAlignment="1">
      <alignment horizontal="center" vertical="center" wrapText="1"/>
    </xf>
    <xf numFmtId="38" fontId="29" fillId="0" borderId="14" xfId="2" applyFont="1" applyBorder="1" applyAlignment="1">
      <alignment horizontal="center" vertical="center"/>
    </xf>
    <xf numFmtId="0" fontId="26" fillId="0" borderId="11" xfId="0" applyFont="1" applyBorder="1" applyAlignment="1">
      <alignment horizontal="left" vertical="center" wrapText="1"/>
    </xf>
    <xf numFmtId="0" fontId="14" fillId="0" borderId="0" xfId="0" applyFont="1" applyAlignment="1">
      <alignment horizontal="center" vertical="center"/>
    </xf>
    <xf numFmtId="0" fontId="0" fillId="0" borderId="0" xfId="0" applyAlignment="1">
      <alignment horizontal="right" vertical="center"/>
    </xf>
    <xf numFmtId="0" fontId="15" fillId="0" borderId="0" xfId="0" applyFont="1" applyAlignment="1">
      <alignment horizontal="center" vertical="center"/>
    </xf>
    <xf numFmtId="0" fontId="15" fillId="0" borderId="0" xfId="0" applyFont="1">
      <alignment vertical="center"/>
    </xf>
    <xf numFmtId="0" fontId="0" fillId="0" borderId="0" xfId="0" applyAlignment="1">
      <alignment horizontal="left" vertical="center" wrapText="1"/>
    </xf>
    <xf numFmtId="38" fontId="0" fillId="0" borderId="0" xfId="2" applyFont="1" applyAlignment="1">
      <alignment horizontal="center" vertical="center"/>
    </xf>
    <xf numFmtId="0" fontId="0" fillId="0" borderId="0" xfId="0"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39</xdr:row>
          <xdr:rowOff>0</xdr:rowOff>
        </xdr:from>
        <xdr:to>
          <xdr:col>1</xdr:col>
          <xdr:colOff>666750</xdr:colOff>
          <xdr:row>39</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40</xdr:row>
          <xdr:rowOff>9525</xdr:rowOff>
        </xdr:from>
        <xdr:to>
          <xdr:col>1</xdr:col>
          <xdr:colOff>657225</xdr:colOff>
          <xdr:row>40</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0113-C23D-49E9-95CD-45CB08CB6028}">
  <sheetPr codeName="Sheet1">
    <pageSetUpPr fitToPage="1"/>
  </sheetPr>
  <dimension ref="A1:K122"/>
  <sheetViews>
    <sheetView tabSelected="1" view="pageBreakPreview" topLeftCell="A26" zoomScaleNormal="100" zoomScaleSheetLayoutView="100" workbookViewId="0">
      <selection activeCell="F30" sqref="F30"/>
    </sheetView>
  </sheetViews>
  <sheetFormatPr defaultRowHeight="24" x14ac:dyDescent="0.4"/>
  <cols>
    <col min="1" max="1" width="2.75" style="2" customWidth="1"/>
    <col min="2" max="2" width="9" style="2"/>
    <col min="3" max="3" width="29.25" style="2" customWidth="1"/>
    <col min="4" max="4" width="21" style="2" customWidth="1"/>
    <col min="5" max="5" width="35.25" style="2" customWidth="1"/>
    <col min="6" max="6" width="9" style="2"/>
    <col min="7" max="7" width="30.875" style="2" customWidth="1"/>
    <col min="8" max="9" width="9.625" style="2" customWidth="1"/>
    <col min="10" max="10" width="11.375" style="2" customWidth="1"/>
    <col min="11" max="11" width="2.875" style="2" customWidth="1"/>
    <col min="12" max="256" width="9" style="2"/>
    <col min="257" max="257" width="2.75" style="2" customWidth="1"/>
    <col min="258" max="259" width="9" style="2"/>
    <col min="260" max="260" width="12" style="2" bestFit="1" customWidth="1"/>
    <col min="261" max="262" width="9" style="2"/>
    <col min="263" max="263" width="12.375" style="2" customWidth="1"/>
    <col min="264" max="264" width="9" style="2"/>
    <col min="265" max="265" width="9.75" style="2" bestFit="1" customWidth="1"/>
    <col min="266" max="266" width="4.125" style="2" customWidth="1"/>
    <col min="267" max="267" width="14.625" style="2" customWidth="1"/>
    <col min="268" max="512" width="9" style="2"/>
    <col min="513" max="513" width="2.75" style="2" customWidth="1"/>
    <col min="514" max="515" width="9" style="2"/>
    <col min="516" max="516" width="12" style="2" bestFit="1" customWidth="1"/>
    <col min="517" max="518" width="9" style="2"/>
    <col min="519" max="519" width="12.375" style="2" customWidth="1"/>
    <col min="520" max="520" width="9" style="2"/>
    <col min="521" max="521" width="9.75" style="2" bestFit="1" customWidth="1"/>
    <col min="522" max="522" width="4.125" style="2" customWidth="1"/>
    <col min="523" max="523" width="14.625" style="2" customWidth="1"/>
    <col min="524" max="768" width="9" style="2"/>
    <col min="769" max="769" width="2.75" style="2" customWidth="1"/>
    <col min="770" max="771" width="9" style="2"/>
    <col min="772" max="772" width="12" style="2" bestFit="1" customWidth="1"/>
    <col min="773" max="774" width="9" style="2"/>
    <col min="775" max="775" width="12.375" style="2" customWidth="1"/>
    <col min="776" max="776" width="9" style="2"/>
    <col min="777" max="777" width="9.75" style="2" bestFit="1" customWidth="1"/>
    <col min="778" max="778" width="4.125" style="2" customWidth="1"/>
    <col min="779" max="779" width="14.625" style="2" customWidth="1"/>
    <col min="780" max="1024" width="9" style="2"/>
    <col min="1025" max="1025" width="2.75" style="2" customWidth="1"/>
    <col min="1026" max="1027" width="9" style="2"/>
    <col min="1028" max="1028" width="12" style="2" bestFit="1" customWidth="1"/>
    <col min="1029" max="1030" width="9" style="2"/>
    <col min="1031" max="1031" width="12.375" style="2" customWidth="1"/>
    <col min="1032" max="1032" width="9" style="2"/>
    <col min="1033" max="1033" width="9.75" style="2" bestFit="1" customWidth="1"/>
    <col min="1034" max="1034" width="4.125" style="2" customWidth="1"/>
    <col min="1035" max="1035" width="14.625" style="2" customWidth="1"/>
    <col min="1036" max="1280" width="9" style="2"/>
    <col min="1281" max="1281" width="2.75" style="2" customWidth="1"/>
    <col min="1282" max="1283" width="9" style="2"/>
    <col min="1284" max="1284" width="12" style="2" bestFit="1" customWidth="1"/>
    <col min="1285" max="1286" width="9" style="2"/>
    <col min="1287" max="1287" width="12.375" style="2" customWidth="1"/>
    <col min="1288" max="1288" width="9" style="2"/>
    <col min="1289" max="1289" width="9.75" style="2" bestFit="1" customWidth="1"/>
    <col min="1290" max="1290" width="4.125" style="2" customWidth="1"/>
    <col min="1291" max="1291" width="14.625" style="2" customWidth="1"/>
    <col min="1292" max="1536" width="9" style="2"/>
    <col min="1537" max="1537" width="2.75" style="2" customWidth="1"/>
    <col min="1538" max="1539" width="9" style="2"/>
    <col min="1540" max="1540" width="12" style="2" bestFit="1" customWidth="1"/>
    <col min="1541" max="1542" width="9" style="2"/>
    <col min="1543" max="1543" width="12.375" style="2" customWidth="1"/>
    <col min="1544" max="1544" width="9" style="2"/>
    <col min="1545" max="1545" width="9.75" style="2" bestFit="1" customWidth="1"/>
    <col min="1546" max="1546" width="4.125" style="2" customWidth="1"/>
    <col min="1547" max="1547" width="14.625" style="2" customWidth="1"/>
    <col min="1548" max="1792" width="9" style="2"/>
    <col min="1793" max="1793" width="2.75" style="2" customWidth="1"/>
    <col min="1794" max="1795" width="9" style="2"/>
    <col min="1796" max="1796" width="12" style="2" bestFit="1" customWidth="1"/>
    <col min="1797" max="1798" width="9" style="2"/>
    <col min="1799" max="1799" width="12.375" style="2" customWidth="1"/>
    <col min="1800" max="1800" width="9" style="2"/>
    <col min="1801" max="1801" width="9.75" style="2" bestFit="1" customWidth="1"/>
    <col min="1802" max="1802" width="4.125" style="2" customWidth="1"/>
    <col min="1803" max="1803" width="14.625" style="2" customWidth="1"/>
    <col min="1804" max="2048" width="9" style="2"/>
    <col min="2049" max="2049" width="2.75" style="2" customWidth="1"/>
    <col min="2050" max="2051" width="9" style="2"/>
    <col min="2052" max="2052" width="12" style="2" bestFit="1" customWidth="1"/>
    <col min="2053" max="2054" width="9" style="2"/>
    <col min="2055" max="2055" width="12.375" style="2" customWidth="1"/>
    <col min="2056" max="2056" width="9" style="2"/>
    <col min="2057" max="2057" width="9.75" style="2" bestFit="1" customWidth="1"/>
    <col min="2058" max="2058" width="4.125" style="2" customWidth="1"/>
    <col min="2059" max="2059" width="14.625" style="2" customWidth="1"/>
    <col min="2060" max="2304" width="9" style="2"/>
    <col min="2305" max="2305" width="2.75" style="2" customWidth="1"/>
    <col min="2306" max="2307" width="9" style="2"/>
    <col min="2308" max="2308" width="12" style="2" bestFit="1" customWidth="1"/>
    <col min="2309" max="2310" width="9" style="2"/>
    <col min="2311" max="2311" width="12.375" style="2" customWidth="1"/>
    <col min="2312" max="2312" width="9" style="2"/>
    <col min="2313" max="2313" width="9.75" style="2" bestFit="1" customWidth="1"/>
    <col min="2314" max="2314" width="4.125" style="2" customWidth="1"/>
    <col min="2315" max="2315" width="14.625" style="2" customWidth="1"/>
    <col min="2316" max="2560" width="9" style="2"/>
    <col min="2561" max="2561" width="2.75" style="2" customWidth="1"/>
    <col min="2562" max="2563" width="9" style="2"/>
    <col min="2564" max="2564" width="12" style="2" bestFit="1" customWidth="1"/>
    <col min="2565" max="2566" width="9" style="2"/>
    <col min="2567" max="2567" width="12.375" style="2" customWidth="1"/>
    <col min="2568" max="2568" width="9" style="2"/>
    <col min="2569" max="2569" width="9.75" style="2" bestFit="1" customWidth="1"/>
    <col min="2570" max="2570" width="4.125" style="2" customWidth="1"/>
    <col min="2571" max="2571" width="14.625" style="2" customWidth="1"/>
    <col min="2572" max="2816" width="9" style="2"/>
    <col min="2817" max="2817" width="2.75" style="2" customWidth="1"/>
    <col min="2818" max="2819" width="9" style="2"/>
    <col min="2820" max="2820" width="12" style="2" bestFit="1" customWidth="1"/>
    <col min="2821" max="2822" width="9" style="2"/>
    <col min="2823" max="2823" width="12.375" style="2" customWidth="1"/>
    <col min="2824" max="2824" width="9" style="2"/>
    <col min="2825" max="2825" width="9.75" style="2" bestFit="1" customWidth="1"/>
    <col min="2826" max="2826" width="4.125" style="2" customWidth="1"/>
    <col min="2827" max="2827" width="14.625" style="2" customWidth="1"/>
    <col min="2828" max="3072" width="9" style="2"/>
    <col min="3073" max="3073" width="2.75" style="2" customWidth="1"/>
    <col min="3074" max="3075" width="9" style="2"/>
    <col min="3076" max="3076" width="12" style="2" bestFit="1" customWidth="1"/>
    <col min="3077" max="3078" width="9" style="2"/>
    <col min="3079" max="3079" width="12.375" style="2" customWidth="1"/>
    <col min="3080" max="3080" width="9" style="2"/>
    <col min="3081" max="3081" width="9.75" style="2" bestFit="1" customWidth="1"/>
    <col min="3082" max="3082" width="4.125" style="2" customWidth="1"/>
    <col min="3083" max="3083" width="14.625" style="2" customWidth="1"/>
    <col min="3084" max="3328" width="9" style="2"/>
    <col min="3329" max="3329" width="2.75" style="2" customWidth="1"/>
    <col min="3330" max="3331" width="9" style="2"/>
    <col min="3332" max="3332" width="12" style="2" bestFit="1" customWidth="1"/>
    <col min="3333" max="3334" width="9" style="2"/>
    <col min="3335" max="3335" width="12.375" style="2" customWidth="1"/>
    <col min="3336" max="3336" width="9" style="2"/>
    <col min="3337" max="3337" width="9.75" style="2" bestFit="1" customWidth="1"/>
    <col min="3338" max="3338" width="4.125" style="2" customWidth="1"/>
    <col min="3339" max="3339" width="14.625" style="2" customWidth="1"/>
    <col min="3340" max="3584" width="9" style="2"/>
    <col min="3585" max="3585" width="2.75" style="2" customWidth="1"/>
    <col min="3586" max="3587" width="9" style="2"/>
    <col min="3588" max="3588" width="12" style="2" bestFit="1" customWidth="1"/>
    <col min="3589" max="3590" width="9" style="2"/>
    <col min="3591" max="3591" width="12.375" style="2" customWidth="1"/>
    <col min="3592" max="3592" width="9" style="2"/>
    <col min="3593" max="3593" width="9.75" style="2" bestFit="1" customWidth="1"/>
    <col min="3594" max="3594" width="4.125" style="2" customWidth="1"/>
    <col min="3595" max="3595" width="14.625" style="2" customWidth="1"/>
    <col min="3596" max="3840" width="9" style="2"/>
    <col min="3841" max="3841" width="2.75" style="2" customWidth="1"/>
    <col min="3842" max="3843" width="9" style="2"/>
    <col min="3844" max="3844" width="12" style="2" bestFit="1" customWidth="1"/>
    <col min="3845" max="3846" width="9" style="2"/>
    <col min="3847" max="3847" width="12.375" style="2" customWidth="1"/>
    <col min="3848" max="3848" width="9" style="2"/>
    <col min="3849" max="3849" width="9.75" style="2" bestFit="1" customWidth="1"/>
    <col min="3850" max="3850" width="4.125" style="2" customWidth="1"/>
    <col min="3851" max="3851" width="14.625" style="2" customWidth="1"/>
    <col min="3852" max="4096" width="9" style="2"/>
    <col min="4097" max="4097" width="2.75" style="2" customWidth="1"/>
    <col min="4098" max="4099" width="9" style="2"/>
    <col min="4100" max="4100" width="12" style="2" bestFit="1" customWidth="1"/>
    <col min="4101" max="4102" width="9" style="2"/>
    <col min="4103" max="4103" width="12.375" style="2" customWidth="1"/>
    <col min="4104" max="4104" width="9" style="2"/>
    <col min="4105" max="4105" width="9.75" style="2" bestFit="1" customWidth="1"/>
    <col min="4106" max="4106" width="4.125" style="2" customWidth="1"/>
    <col min="4107" max="4107" width="14.625" style="2" customWidth="1"/>
    <col min="4108" max="4352" width="9" style="2"/>
    <col min="4353" max="4353" width="2.75" style="2" customWidth="1"/>
    <col min="4354" max="4355" width="9" style="2"/>
    <col min="4356" max="4356" width="12" style="2" bestFit="1" customWidth="1"/>
    <col min="4357" max="4358" width="9" style="2"/>
    <col min="4359" max="4359" width="12.375" style="2" customWidth="1"/>
    <col min="4360" max="4360" width="9" style="2"/>
    <col min="4361" max="4361" width="9.75" style="2" bestFit="1" customWidth="1"/>
    <col min="4362" max="4362" width="4.125" style="2" customWidth="1"/>
    <col min="4363" max="4363" width="14.625" style="2" customWidth="1"/>
    <col min="4364" max="4608" width="9" style="2"/>
    <col min="4609" max="4609" width="2.75" style="2" customWidth="1"/>
    <col min="4610" max="4611" width="9" style="2"/>
    <col min="4612" max="4612" width="12" style="2" bestFit="1" customWidth="1"/>
    <col min="4613" max="4614" width="9" style="2"/>
    <col min="4615" max="4615" width="12.375" style="2" customWidth="1"/>
    <col min="4616" max="4616" width="9" style="2"/>
    <col min="4617" max="4617" width="9.75" style="2" bestFit="1" customWidth="1"/>
    <col min="4618" max="4618" width="4.125" style="2" customWidth="1"/>
    <col min="4619" max="4619" width="14.625" style="2" customWidth="1"/>
    <col min="4620" max="4864" width="9" style="2"/>
    <col min="4865" max="4865" width="2.75" style="2" customWidth="1"/>
    <col min="4866" max="4867" width="9" style="2"/>
    <col min="4868" max="4868" width="12" style="2" bestFit="1" customWidth="1"/>
    <col min="4869" max="4870" width="9" style="2"/>
    <col min="4871" max="4871" width="12.375" style="2" customWidth="1"/>
    <col min="4872" max="4872" width="9" style="2"/>
    <col min="4873" max="4873" width="9.75" style="2" bestFit="1" customWidth="1"/>
    <col min="4874" max="4874" width="4.125" style="2" customWidth="1"/>
    <col min="4875" max="4875" width="14.625" style="2" customWidth="1"/>
    <col min="4876" max="5120" width="9" style="2"/>
    <col min="5121" max="5121" width="2.75" style="2" customWidth="1"/>
    <col min="5122" max="5123" width="9" style="2"/>
    <col min="5124" max="5124" width="12" style="2" bestFit="1" customWidth="1"/>
    <col min="5125" max="5126" width="9" style="2"/>
    <col min="5127" max="5127" width="12.375" style="2" customWidth="1"/>
    <col min="5128" max="5128" width="9" style="2"/>
    <col min="5129" max="5129" width="9.75" style="2" bestFit="1" customWidth="1"/>
    <col min="5130" max="5130" width="4.125" style="2" customWidth="1"/>
    <col min="5131" max="5131" width="14.625" style="2" customWidth="1"/>
    <col min="5132" max="5376" width="9" style="2"/>
    <col min="5377" max="5377" width="2.75" style="2" customWidth="1"/>
    <col min="5378" max="5379" width="9" style="2"/>
    <col min="5380" max="5380" width="12" style="2" bestFit="1" customWidth="1"/>
    <col min="5381" max="5382" width="9" style="2"/>
    <col min="5383" max="5383" width="12.375" style="2" customWidth="1"/>
    <col min="5384" max="5384" width="9" style="2"/>
    <col min="5385" max="5385" width="9.75" style="2" bestFit="1" customWidth="1"/>
    <col min="5386" max="5386" width="4.125" style="2" customWidth="1"/>
    <col min="5387" max="5387" width="14.625" style="2" customWidth="1"/>
    <col min="5388" max="5632" width="9" style="2"/>
    <col min="5633" max="5633" width="2.75" style="2" customWidth="1"/>
    <col min="5634" max="5635" width="9" style="2"/>
    <col min="5636" max="5636" width="12" style="2" bestFit="1" customWidth="1"/>
    <col min="5637" max="5638" width="9" style="2"/>
    <col min="5639" max="5639" width="12.375" style="2" customWidth="1"/>
    <col min="5640" max="5640" width="9" style="2"/>
    <col min="5641" max="5641" width="9.75" style="2" bestFit="1" customWidth="1"/>
    <col min="5642" max="5642" width="4.125" style="2" customWidth="1"/>
    <col min="5643" max="5643" width="14.625" style="2" customWidth="1"/>
    <col min="5644" max="5888" width="9" style="2"/>
    <col min="5889" max="5889" width="2.75" style="2" customWidth="1"/>
    <col min="5890" max="5891" width="9" style="2"/>
    <col min="5892" max="5892" width="12" style="2" bestFit="1" customWidth="1"/>
    <col min="5893" max="5894" width="9" style="2"/>
    <col min="5895" max="5895" width="12.375" style="2" customWidth="1"/>
    <col min="5896" max="5896" width="9" style="2"/>
    <col min="5897" max="5897" width="9.75" style="2" bestFit="1" customWidth="1"/>
    <col min="5898" max="5898" width="4.125" style="2" customWidth="1"/>
    <col min="5899" max="5899" width="14.625" style="2" customWidth="1"/>
    <col min="5900" max="6144" width="9" style="2"/>
    <col min="6145" max="6145" width="2.75" style="2" customWidth="1"/>
    <col min="6146" max="6147" width="9" style="2"/>
    <col min="6148" max="6148" width="12" style="2" bestFit="1" customWidth="1"/>
    <col min="6149" max="6150" width="9" style="2"/>
    <col min="6151" max="6151" width="12.375" style="2" customWidth="1"/>
    <col min="6152" max="6152" width="9" style="2"/>
    <col min="6153" max="6153" width="9.75" style="2" bestFit="1" customWidth="1"/>
    <col min="6154" max="6154" width="4.125" style="2" customWidth="1"/>
    <col min="6155" max="6155" width="14.625" style="2" customWidth="1"/>
    <col min="6156" max="6400" width="9" style="2"/>
    <col min="6401" max="6401" width="2.75" style="2" customWidth="1"/>
    <col min="6402" max="6403" width="9" style="2"/>
    <col min="6404" max="6404" width="12" style="2" bestFit="1" customWidth="1"/>
    <col min="6405" max="6406" width="9" style="2"/>
    <col min="6407" max="6407" width="12.375" style="2" customWidth="1"/>
    <col min="6408" max="6408" width="9" style="2"/>
    <col min="6409" max="6409" width="9.75" style="2" bestFit="1" customWidth="1"/>
    <col min="6410" max="6410" width="4.125" style="2" customWidth="1"/>
    <col min="6411" max="6411" width="14.625" style="2" customWidth="1"/>
    <col min="6412" max="6656" width="9" style="2"/>
    <col min="6657" max="6657" width="2.75" style="2" customWidth="1"/>
    <col min="6658" max="6659" width="9" style="2"/>
    <col min="6660" max="6660" width="12" style="2" bestFit="1" customWidth="1"/>
    <col min="6661" max="6662" width="9" style="2"/>
    <col min="6663" max="6663" width="12.375" style="2" customWidth="1"/>
    <col min="6664" max="6664" width="9" style="2"/>
    <col min="6665" max="6665" width="9.75" style="2" bestFit="1" customWidth="1"/>
    <col min="6666" max="6666" width="4.125" style="2" customWidth="1"/>
    <col min="6667" max="6667" width="14.625" style="2" customWidth="1"/>
    <col min="6668" max="6912" width="9" style="2"/>
    <col min="6913" max="6913" width="2.75" style="2" customWidth="1"/>
    <col min="6914" max="6915" width="9" style="2"/>
    <col min="6916" max="6916" width="12" style="2" bestFit="1" customWidth="1"/>
    <col min="6917" max="6918" width="9" style="2"/>
    <col min="6919" max="6919" width="12.375" style="2" customWidth="1"/>
    <col min="6920" max="6920" width="9" style="2"/>
    <col min="6921" max="6921" width="9.75" style="2" bestFit="1" customWidth="1"/>
    <col min="6922" max="6922" width="4.125" style="2" customWidth="1"/>
    <col min="6923" max="6923" width="14.625" style="2" customWidth="1"/>
    <col min="6924" max="7168" width="9" style="2"/>
    <col min="7169" max="7169" width="2.75" style="2" customWidth="1"/>
    <col min="7170" max="7171" width="9" style="2"/>
    <col min="7172" max="7172" width="12" style="2" bestFit="1" customWidth="1"/>
    <col min="7173" max="7174" width="9" style="2"/>
    <col min="7175" max="7175" width="12.375" style="2" customWidth="1"/>
    <col min="7176" max="7176" width="9" style="2"/>
    <col min="7177" max="7177" width="9.75" style="2" bestFit="1" customWidth="1"/>
    <col min="7178" max="7178" width="4.125" style="2" customWidth="1"/>
    <col min="7179" max="7179" width="14.625" style="2" customWidth="1"/>
    <col min="7180" max="7424" width="9" style="2"/>
    <col min="7425" max="7425" width="2.75" style="2" customWidth="1"/>
    <col min="7426" max="7427" width="9" style="2"/>
    <col min="7428" max="7428" width="12" style="2" bestFit="1" customWidth="1"/>
    <col min="7429" max="7430" width="9" style="2"/>
    <col min="7431" max="7431" width="12.375" style="2" customWidth="1"/>
    <col min="7432" max="7432" width="9" style="2"/>
    <col min="7433" max="7433" width="9.75" style="2" bestFit="1" customWidth="1"/>
    <col min="7434" max="7434" width="4.125" style="2" customWidth="1"/>
    <col min="7435" max="7435" width="14.625" style="2" customWidth="1"/>
    <col min="7436" max="7680" width="9" style="2"/>
    <col min="7681" max="7681" width="2.75" style="2" customWidth="1"/>
    <col min="7682" max="7683" width="9" style="2"/>
    <col min="7684" max="7684" width="12" style="2" bestFit="1" customWidth="1"/>
    <col min="7685" max="7686" width="9" style="2"/>
    <col min="7687" max="7687" width="12.375" style="2" customWidth="1"/>
    <col min="7688" max="7688" width="9" style="2"/>
    <col min="7689" max="7689" width="9.75" style="2" bestFit="1" customWidth="1"/>
    <col min="7690" max="7690" width="4.125" style="2" customWidth="1"/>
    <col min="7691" max="7691" width="14.625" style="2" customWidth="1"/>
    <col min="7692" max="7936" width="9" style="2"/>
    <col min="7937" max="7937" width="2.75" style="2" customWidth="1"/>
    <col min="7938" max="7939" width="9" style="2"/>
    <col min="7940" max="7940" width="12" style="2" bestFit="1" customWidth="1"/>
    <col min="7941" max="7942" width="9" style="2"/>
    <col min="7943" max="7943" width="12.375" style="2" customWidth="1"/>
    <col min="7944" max="7944" width="9" style="2"/>
    <col min="7945" max="7945" width="9.75" style="2" bestFit="1" customWidth="1"/>
    <col min="7946" max="7946" width="4.125" style="2" customWidth="1"/>
    <col min="7947" max="7947" width="14.625" style="2" customWidth="1"/>
    <col min="7948" max="8192" width="9" style="2"/>
    <col min="8193" max="8193" width="2.75" style="2" customWidth="1"/>
    <col min="8194" max="8195" width="9" style="2"/>
    <col min="8196" max="8196" width="12" style="2" bestFit="1" customWidth="1"/>
    <col min="8197" max="8198" width="9" style="2"/>
    <col min="8199" max="8199" width="12.375" style="2" customWidth="1"/>
    <col min="8200" max="8200" width="9" style="2"/>
    <col min="8201" max="8201" width="9.75" style="2" bestFit="1" customWidth="1"/>
    <col min="8202" max="8202" width="4.125" style="2" customWidth="1"/>
    <col min="8203" max="8203" width="14.625" style="2" customWidth="1"/>
    <col min="8204" max="8448" width="9" style="2"/>
    <col min="8449" max="8449" width="2.75" style="2" customWidth="1"/>
    <col min="8450" max="8451" width="9" style="2"/>
    <col min="8452" max="8452" width="12" style="2" bestFit="1" customWidth="1"/>
    <col min="8453" max="8454" width="9" style="2"/>
    <col min="8455" max="8455" width="12.375" style="2" customWidth="1"/>
    <col min="8456" max="8456" width="9" style="2"/>
    <col min="8457" max="8457" width="9.75" style="2" bestFit="1" customWidth="1"/>
    <col min="8458" max="8458" width="4.125" style="2" customWidth="1"/>
    <col min="8459" max="8459" width="14.625" style="2" customWidth="1"/>
    <col min="8460" max="8704" width="9" style="2"/>
    <col min="8705" max="8705" width="2.75" style="2" customWidth="1"/>
    <col min="8706" max="8707" width="9" style="2"/>
    <col min="8708" max="8708" width="12" style="2" bestFit="1" customWidth="1"/>
    <col min="8709" max="8710" width="9" style="2"/>
    <col min="8711" max="8711" width="12.375" style="2" customWidth="1"/>
    <col min="8712" max="8712" width="9" style="2"/>
    <col min="8713" max="8713" width="9.75" style="2" bestFit="1" customWidth="1"/>
    <col min="8714" max="8714" width="4.125" style="2" customWidth="1"/>
    <col min="8715" max="8715" width="14.625" style="2" customWidth="1"/>
    <col min="8716" max="8960" width="9" style="2"/>
    <col min="8961" max="8961" width="2.75" style="2" customWidth="1"/>
    <col min="8962" max="8963" width="9" style="2"/>
    <col min="8964" max="8964" width="12" style="2" bestFit="1" customWidth="1"/>
    <col min="8965" max="8966" width="9" style="2"/>
    <col min="8967" max="8967" width="12.375" style="2" customWidth="1"/>
    <col min="8968" max="8968" width="9" style="2"/>
    <col min="8969" max="8969" width="9.75" style="2" bestFit="1" customWidth="1"/>
    <col min="8970" max="8970" width="4.125" style="2" customWidth="1"/>
    <col min="8971" max="8971" width="14.625" style="2" customWidth="1"/>
    <col min="8972" max="9216" width="9" style="2"/>
    <col min="9217" max="9217" width="2.75" style="2" customWidth="1"/>
    <col min="9218" max="9219" width="9" style="2"/>
    <col min="9220" max="9220" width="12" style="2" bestFit="1" customWidth="1"/>
    <col min="9221" max="9222" width="9" style="2"/>
    <col min="9223" max="9223" width="12.375" style="2" customWidth="1"/>
    <col min="9224" max="9224" width="9" style="2"/>
    <col min="9225" max="9225" width="9.75" style="2" bestFit="1" customWidth="1"/>
    <col min="9226" max="9226" width="4.125" style="2" customWidth="1"/>
    <col min="9227" max="9227" width="14.625" style="2" customWidth="1"/>
    <col min="9228" max="9472" width="9" style="2"/>
    <col min="9473" max="9473" width="2.75" style="2" customWidth="1"/>
    <col min="9474" max="9475" width="9" style="2"/>
    <col min="9476" max="9476" width="12" style="2" bestFit="1" customWidth="1"/>
    <col min="9477" max="9478" width="9" style="2"/>
    <col min="9479" max="9479" width="12.375" style="2" customWidth="1"/>
    <col min="9480" max="9480" width="9" style="2"/>
    <col min="9481" max="9481" width="9.75" style="2" bestFit="1" customWidth="1"/>
    <col min="9482" max="9482" width="4.125" style="2" customWidth="1"/>
    <col min="9483" max="9483" width="14.625" style="2" customWidth="1"/>
    <col min="9484" max="9728" width="9" style="2"/>
    <col min="9729" max="9729" width="2.75" style="2" customWidth="1"/>
    <col min="9730" max="9731" width="9" style="2"/>
    <col min="9732" max="9732" width="12" style="2" bestFit="1" customWidth="1"/>
    <col min="9733" max="9734" width="9" style="2"/>
    <col min="9735" max="9735" width="12.375" style="2" customWidth="1"/>
    <col min="9736" max="9736" width="9" style="2"/>
    <col min="9737" max="9737" width="9.75" style="2" bestFit="1" customWidth="1"/>
    <col min="9738" max="9738" width="4.125" style="2" customWidth="1"/>
    <col min="9739" max="9739" width="14.625" style="2" customWidth="1"/>
    <col min="9740" max="9984" width="9" style="2"/>
    <col min="9985" max="9985" width="2.75" style="2" customWidth="1"/>
    <col min="9986" max="9987" width="9" style="2"/>
    <col min="9988" max="9988" width="12" style="2" bestFit="1" customWidth="1"/>
    <col min="9989" max="9990" width="9" style="2"/>
    <col min="9991" max="9991" width="12.375" style="2" customWidth="1"/>
    <col min="9992" max="9992" width="9" style="2"/>
    <col min="9993" max="9993" width="9.75" style="2" bestFit="1" customWidth="1"/>
    <col min="9994" max="9994" width="4.125" style="2" customWidth="1"/>
    <col min="9995" max="9995" width="14.625" style="2" customWidth="1"/>
    <col min="9996" max="10240" width="9" style="2"/>
    <col min="10241" max="10241" width="2.75" style="2" customWidth="1"/>
    <col min="10242" max="10243" width="9" style="2"/>
    <col min="10244" max="10244" width="12" style="2" bestFit="1" customWidth="1"/>
    <col min="10245" max="10246" width="9" style="2"/>
    <col min="10247" max="10247" width="12.375" style="2" customWidth="1"/>
    <col min="10248" max="10248" width="9" style="2"/>
    <col min="10249" max="10249" width="9.75" style="2" bestFit="1" customWidth="1"/>
    <col min="10250" max="10250" width="4.125" style="2" customWidth="1"/>
    <col min="10251" max="10251" width="14.625" style="2" customWidth="1"/>
    <col min="10252" max="10496" width="9" style="2"/>
    <col min="10497" max="10497" width="2.75" style="2" customWidth="1"/>
    <col min="10498" max="10499" width="9" style="2"/>
    <col min="10500" max="10500" width="12" style="2" bestFit="1" customWidth="1"/>
    <col min="10501" max="10502" width="9" style="2"/>
    <col min="10503" max="10503" width="12.375" style="2" customWidth="1"/>
    <col min="10504" max="10504" width="9" style="2"/>
    <col min="10505" max="10505" width="9.75" style="2" bestFit="1" customWidth="1"/>
    <col min="10506" max="10506" width="4.125" style="2" customWidth="1"/>
    <col min="10507" max="10507" width="14.625" style="2" customWidth="1"/>
    <col min="10508" max="10752" width="9" style="2"/>
    <col min="10753" max="10753" width="2.75" style="2" customWidth="1"/>
    <col min="10754" max="10755" width="9" style="2"/>
    <col min="10756" max="10756" width="12" style="2" bestFit="1" customWidth="1"/>
    <col min="10757" max="10758" width="9" style="2"/>
    <col min="10759" max="10759" width="12.375" style="2" customWidth="1"/>
    <col min="10760" max="10760" width="9" style="2"/>
    <col min="10761" max="10761" width="9.75" style="2" bestFit="1" customWidth="1"/>
    <col min="10762" max="10762" width="4.125" style="2" customWidth="1"/>
    <col min="10763" max="10763" width="14.625" style="2" customWidth="1"/>
    <col min="10764" max="11008" width="9" style="2"/>
    <col min="11009" max="11009" width="2.75" style="2" customWidth="1"/>
    <col min="11010" max="11011" width="9" style="2"/>
    <col min="11012" max="11012" width="12" style="2" bestFit="1" customWidth="1"/>
    <col min="11013" max="11014" width="9" style="2"/>
    <col min="11015" max="11015" width="12.375" style="2" customWidth="1"/>
    <col min="11016" max="11016" width="9" style="2"/>
    <col min="11017" max="11017" width="9.75" style="2" bestFit="1" customWidth="1"/>
    <col min="11018" max="11018" width="4.125" style="2" customWidth="1"/>
    <col min="11019" max="11019" width="14.625" style="2" customWidth="1"/>
    <col min="11020" max="11264" width="9" style="2"/>
    <col min="11265" max="11265" width="2.75" style="2" customWidth="1"/>
    <col min="11266" max="11267" width="9" style="2"/>
    <col min="11268" max="11268" width="12" style="2" bestFit="1" customWidth="1"/>
    <col min="11269" max="11270" width="9" style="2"/>
    <col min="11271" max="11271" width="12.375" style="2" customWidth="1"/>
    <col min="11272" max="11272" width="9" style="2"/>
    <col min="11273" max="11273" width="9.75" style="2" bestFit="1" customWidth="1"/>
    <col min="11274" max="11274" width="4.125" style="2" customWidth="1"/>
    <col min="11275" max="11275" width="14.625" style="2" customWidth="1"/>
    <col min="11276" max="11520" width="9" style="2"/>
    <col min="11521" max="11521" width="2.75" style="2" customWidth="1"/>
    <col min="11522" max="11523" width="9" style="2"/>
    <col min="11524" max="11524" width="12" style="2" bestFit="1" customWidth="1"/>
    <col min="11525" max="11526" width="9" style="2"/>
    <col min="11527" max="11527" width="12.375" style="2" customWidth="1"/>
    <col min="11528" max="11528" width="9" style="2"/>
    <col min="11529" max="11529" width="9.75" style="2" bestFit="1" customWidth="1"/>
    <col min="11530" max="11530" width="4.125" style="2" customWidth="1"/>
    <col min="11531" max="11531" width="14.625" style="2" customWidth="1"/>
    <col min="11532" max="11776" width="9" style="2"/>
    <col min="11777" max="11777" width="2.75" style="2" customWidth="1"/>
    <col min="11778" max="11779" width="9" style="2"/>
    <col min="11780" max="11780" width="12" style="2" bestFit="1" customWidth="1"/>
    <col min="11781" max="11782" width="9" style="2"/>
    <col min="11783" max="11783" width="12.375" style="2" customWidth="1"/>
    <col min="11784" max="11784" width="9" style="2"/>
    <col min="11785" max="11785" width="9.75" style="2" bestFit="1" customWidth="1"/>
    <col min="11786" max="11786" width="4.125" style="2" customWidth="1"/>
    <col min="11787" max="11787" width="14.625" style="2" customWidth="1"/>
    <col min="11788" max="12032" width="9" style="2"/>
    <col min="12033" max="12033" width="2.75" style="2" customWidth="1"/>
    <col min="12034" max="12035" width="9" style="2"/>
    <col min="12036" max="12036" width="12" style="2" bestFit="1" customWidth="1"/>
    <col min="12037" max="12038" width="9" style="2"/>
    <col min="12039" max="12039" width="12.375" style="2" customWidth="1"/>
    <col min="12040" max="12040" width="9" style="2"/>
    <col min="12041" max="12041" width="9.75" style="2" bestFit="1" customWidth="1"/>
    <col min="12042" max="12042" width="4.125" style="2" customWidth="1"/>
    <col min="12043" max="12043" width="14.625" style="2" customWidth="1"/>
    <col min="12044" max="12288" width="9" style="2"/>
    <col min="12289" max="12289" width="2.75" style="2" customWidth="1"/>
    <col min="12290" max="12291" width="9" style="2"/>
    <col min="12292" max="12292" width="12" style="2" bestFit="1" customWidth="1"/>
    <col min="12293" max="12294" width="9" style="2"/>
    <col min="12295" max="12295" width="12.375" style="2" customWidth="1"/>
    <col min="12296" max="12296" width="9" style="2"/>
    <col min="12297" max="12297" width="9.75" style="2" bestFit="1" customWidth="1"/>
    <col min="12298" max="12298" width="4.125" style="2" customWidth="1"/>
    <col min="12299" max="12299" width="14.625" style="2" customWidth="1"/>
    <col min="12300" max="12544" width="9" style="2"/>
    <col min="12545" max="12545" width="2.75" style="2" customWidth="1"/>
    <col min="12546" max="12547" width="9" style="2"/>
    <col min="12548" max="12548" width="12" style="2" bestFit="1" customWidth="1"/>
    <col min="12549" max="12550" width="9" style="2"/>
    <col min="12551" max="12551" width="12.375" style="2" customWidth="1"/>
    <col min="12552" max="12552" width="9" style="2"/>
    <col min="12553" max="12553" width="9.75" style="2" bestFit="1" customWidth="1"/>
    <col min="12554" max="12554" width="4.125" style="2" customWidth="1"/>
    <col min="12555" max="12555" width="14.625" style="2" customWidth="1"/>
    <col min="12556" max="12800" width="9" style="2"/>
    <col min="12801" max="12801" width="2.75" style="2" customWidth="1"/>
    <col min="12802" max="12803" width="9" style="2"/>
    <col min="12804" max="12804" width="12" style="2" bestFit="1" customWidth="1"/>
    <col min="12805" max="12806" width="9" style="2"/>
    <col min="12807" max="12807" width="12.375" style="2" customWidth="1"/>
    <col min="12808" max="12808" width="9" style="2"/>
    <col min="12809" max="12809" width="9.75" style="2" bestFit="1" customWidth="1"/>
    <col min="12810" max="12810" width="4.125" style="2" customWidth="1"/>
    <col min="12811" max="12811" width="14.625" style="2" customWidth="1"/>
    <col min="12812" max="13056" width="9" style="2"/>
    <col min="13057" max="13057" width="2.75" style="2" customWidth="1"/>
    <col min="13058" max="13059" width="9" style="2"/>
    <col min="13060" max="13060" width="12" style="2" bestFit="1" customWidth="1"/>
    <col min="13061" max="13062" width="9" style="2"/>
    <col min="13063" max="13063" width="12.375" style="2" customWidth="1"/>
    <col min="13064" max="13064" width="9" style="2"/>
    <col min="13065" max="13065" width="9.75" style="2" bestFit="1" customWidth="1"/>
    <col min="13066" max="13066" width="4.125" style="2" customWidth="1"/>
    <col min="13067" max="13067" width="14.625" style="2" customWidth="1"/>
    <col min="13068" max="13312" width="9" style="2"/>
    <col min="13313" max="13313" width="2.75" style="2" customWidth="1"/>
    <col min="13314" max="13315" width="9" style="2"/>
    <col min="13316" max="13316" width="12" style="2" bestFit="1" customWidth="1"/>
    <col min="13317" max="13318" width="9" style="2"/>
    <col min="13319" max="13319" width="12.375" style="2" customWidth="1"/>
    <col min="13320" max="13320" width="9" style="2"/>
    <col min="13321" max="13321" width="9.75" style="2" bestFit="1" customWidth="1"/>
    <col min="13322" max="13322" width="4.125" style="2" customWidth="1"/>
    <col min="13323" max="13323" width="14.625" style="2" customWidth="1"/>
    <col min="13324" max="13568" width="9" style="2"/>
    <col min="13569" max="13569" width="2.75" style="2" customWidth="1"/>
    <col min="13570" max="13571" width="9" style="2"/>
    <col min="13572" max="13572" width="12" style="2" bestFit="1" customWidth="1"/>
    <col min="13573" max="13574" width="9" style="2"/>
    <col min="13575" max="13575" width="12.375" style="2" customWidth="1"/>
    <col min="13576" max="13576" width="9" style="2"/>
    <col min="13577" max="13577" width="9.75" style="2" bestFit="1" customWidth="1"/>
    <col min="13578" max="13578" width="4.125" style="2" customWidth="1"/>
    <col min="13579" max="13579" width="14.625" style="2" customWidth="1"/>
    <col min="13580" max="13824" width="9" style="2"/>
    <col min="13825" max="13825" width="2.75" style="2" customWidth="1"/>
    <col min="13826" max="13827" width="9" style="2"/>
    <col min="13828" max="13828" width="12" style="2" bestFit="1" customWidth="1"/>
    <col min="13829" max="13830" width="9" style="2"/>
    <col min="13831" max="13831" width="12.375" style="2" customWidth="1"/>
    <col min="13832" max="13832" width="9" style="2"/>
    <col min="13833" max="13833" width="9.75" style="2" bestFit="1" customWidth="1"/>
    <col min="13834" max="13834" width="4.125" style="2" customWidth="1"/>
    <col min="13835" max="13835" width="14.625" style="2" customWidth="1"/>
    <col min="13836" max="14080" width="9" style="2"/>
    <col min="14081" max="14081" width="2.75" style="2" customWidth="1"/>
    <col min="14082" max="14083" width="9" style="2"/>
    <col min="14084" max="14084" width="12" style="2" bestFit="1" customWidth="1"/>
    <col min="14085" max="14086" width="9" style="2"/>
    <col min="14087" max="14087" width="12.375" style="2" customWidth="1"/>
    <col min="14088" max="14088" width="9" style="2"/>
    <col min="14089" max="14089" width="9.75" style="2" bestFit="1" customWidth="1"/>
    <col min="14090" max="14090" width="4.125" style="2" customWidth="1"/>
    <col min="14091" max="14091" width="14.625" style="2" customWidth="1"/>
    <col min="14092" max="14336" width="9" style="2"/>
    <col min="14337" max="14337" width="2.75" style="2" customWidth="1"/>
    <col min="14338" max="14339" width="9" style="2"/>
    <col min="14340" max="14340" width="12" style="2" bestFit="1" customWidth="1"/>
    <col min="14341" max="14342" width="9" style="2"/>
    <col min="14343" max="14343" width="12.375" style="2" customWidth="1"/>
    <col min="14344" max="14344" width="9" style="2"/>
    <col min="14345" max="14345" width="9.75" style="2" bestFit="1" customWidth="1"/>
    <col min="14346" max="14346" width="4.125" style="2" customWidth="1"/>
    <col min="14347" max="14347" width="14.625" style="2" customWidth="1"/>
    <col min="14348" max="14592" width="9" style="2"/>
    <col min="14593" max="14593" width="2.75" style="2" customWidth="1"/>
    <col min="14594" max="14595" width="9" style="2"/>
    <col min="14596" max="14596" width="12" style="2" bestFit="1" customWidth="1"/>
    <col min="14597" max="14598" width="9" style="2"/>
    <col min="14599" max="14599" width="12.375" style="2" customWidth="1"/>
    <col min="14600" max="14600" width="9" style="2"/>
    <col min="14601" max="14601" width="9.75" style="2" bestFit="1" customWidth="1"/>
    <col min="14602" max="14602" width="4.125" style="2" customWidth="1"/>
    <col min="14603" max="14603" width="14.625" style="2" customWidth="1"/>
    <col min="14604" max="14848" width="9" style="2"/>
    <col min="14849" max="14849" width="2.75" style="2" customWidth="1"/>
    <col min="14850" max="14851" width="9" style="2"/>
    <col min="14852" max="14852" width="12" style="2" bestFit="1" customWidth="1"/>
    <col min="14853" max="14854" width="9" style="2"/>
    <col min="14855" max="14855" width="12.375" style="2" customWidth="1"/>
    <col min="14856" max="14856" width="9" style="2"/>
    <col min="14857" max="14857" width="9.75" style="2" bestFit="1" customWidth="1"/>
    <col min="14858" max="14858" width="4.125" style="2" customWidth="1"/>
    <col min="14859" max="14859" width="14.625" style="2" customWidth="1"/>
    <col min="14860" max="15104" width="9" style="2"/>
    <col min="15105" max="15105" width="2.75" style="2" customWidth="1"/>
    <col min="15106" max="15107" width="9" style="2"/>
    <col min="15108" max="15108" width="12" style="2" bestFit="1" customWidth="1"/>
    <col min="15109" max="15110" width="9" style="2"/>
    <col min="15111" max="15111" width="12.375" style="2" customWidth="1"/>
    <col min="15112" max="15112" width="9" style="2"/>
    <col min="15113" max="15113" width="9.75" style="2" bestFit="1" customWidth="1"/>
    <col min="15114" max="15114" width="4.125" style="2" customWidth="1"/>
    <col min="15115" max="15115" width="14.625" style="2" customWidth="1"/>
    <col min="15116" max="15360" width="9" style="2"/>
    <col min="15361" max="15361" width="2.75" style="2" customWidth="1"/>
    <col min="15362" max="15363" width="9" style="2"/>
    <col min="15364" max="15364" width="12" style="2" bestFit="1" customWidth="1"/>
    <col min="15365" max="15366" width="9" style="2"/>
    <col min="15367" max="15367" width="12.375" style="2" customWidth="1"/>
    <col min="15368" max="15368" width="9" style="2"/>
    <col min="15369" max="15369" width="9.75" style="2" bestFit="1" customWidth="1"/>
    <col min="15370" max="15370" width="4.125" style="2" customWidth="1"/>
    <col min="15371" max="15371" width="14.625" style="2" customWidth="1"/>
    <col min="15372" max="15616" width="9" style="2"/>
    <col min="15617" max="15617" width="2.75" style="2" customWidth="1"/>
    <col min="15618" max="15619" width="9" style="2"/>
    <col min="15620" max="15620" width="12" style="2" bestFit="1" customWidth="1"/>
    <col min="15621" max="15622" width="9" style="2"/>
    <col min="15623" max="15623" width="12.375" style="2" customWidth="1"/>
    <col min="15624" max="15624" width="9" style="2"/>
    <col min="15625" max="15625" width="9.75" style="2" bestFit="1" customWidth="1"/>
    <col min="15626" max="15626" width="4.125" style="2" customWidth="1"/>
    <col min="15627" max="15627" width="14.625" style="2" customWidth="1"/>
    <col min="15628" max="15872" width="9" style="2"/>
    <col min="15873" max="15873" width="2.75" style="2" customWidth="1"/>
    <col min="15874" max="15875" width="9" style="2"/>
    <col min="15876" max="15876" width="12" style="2" bestFit="1" customWidth="1"/>
    <col min="15877" max="15878" width="9" style="2"/>
    <col min="15879" max="15879" width="12.375" style="2" customWidth="1"/>
    <col min="15880" max="15880" width="9" style="2"/>
    <col min="15881" max="15881" width="9.75" style="2" bestFit="1" customWidth="1"/>
    <col min="15882" max="15882" width="4.125" style="2" customWidth="1"/>
    <col min="15883" max="15883" width="14.625" style="2" customWidth="1"/>
    <col min="15884" max="16128" width="9" style="2"/>
    <col min="16129" max="16129" width="2.75" style="2" customWidth="1"/>
    <col min="16130" max="16131" width="9" style="2"/>
    <col min="16132" max="16132" width="12" style="2" bestFit="1" customWidth="1"/>
    <col min="16133" max="16134" width="9" style="2"/>
    <col min="16135" max="16135" width="12.375" style="2" customWidth="1"/>
    <col min="16136" max="16136" width="9" style="2"/>
    <col min="16137" max="16137" width="9.75" style="2" bestFit="1" customWidth="1"/>
    <col min="16138" max="16138" width="4.125" style="2" customWidth="1"/>
    <col min="16139" max="16139" width="14.625" style="2" customWidth="1"/>
    <col min="16140" max="16384" width="9" style="2"/>
  </cols>
  <sheetData>
    <row r="1" spans="1:11" s="10" customFormat="1" ht="40.5" customHeight="1" x14ac:dyDescent="0.4">
      <c r="A1" s="131" t="s">
        <v>0</v>
      </c>
      <c r="B1" s="132"/>
      <c r="C1" s="132"/>
      <c r="D1" s="132"/>
      <c r="E1" s="132"/>
      <c r="F1" s="132"/>
      <c r="G1" s="132"/>
      <c r="H1" s="132"/>
      <c r="I1" s="132"/>
      <c r="J1" s="132"/>
      <c r="K1" s="132"/>
    </row>
    <row r="2" spans="1:11" ht="25.5" customHeight="1" x14ac:dyDescent="0.4">
      <c r="A2" s="21"/>
      <c r="B2" s="22"/>
      <c r="C2" s="22"/>
      <c r="D2" s="22"/>
      <c r="E2" s="22"/>
      <c r="F2" s="22"/>
      <c r="G2" s="22"/>
      <c r="H2" s="22"/>
      <c r="I2" s="22"/>
      <c r="J2" s="22"/>
      <c r="K2" s="21"/>
    </row>
    <row r="3" spans="1:11" ht="25.5" customHeight="1" x14ac:dyDescent="0.4">
      <c r="A3" s="21"/>
      <c r="B3" s="133" t="s">
        <v>1</v>
      </c>
      <c r="C3" s="133"/>
      <c r="D3" s="133"/>
      <c r="E3" s="133"/>
      <c r="F3" s="133"/>
      <c r="G3" s="133"/>
      <c r="H3" s="133"/>
      <c r="I3" s="133"/>
      <c r="J3" s="133"/>
      <c r="K3" s="21"/>
    </row>
    <row r="4" spans="1:11" ht="25.5" customHeight="1" x14ac:dyDescent="0.4">
      <c r="A4" s="21"/>
      <c r="B4" s="133"/>
      <c r="C4" s="133"/>
      <c r="D4" s="133"/>
      <c r="E4" s="133"/>
      <c r="F4" s="133"/>
      <c r="G4" s="133"/>
      <c r="H4" s="133"/>
      <c r="I4" s="133"/>
      <c r="J4" s="133"/>
      <c r="K4" s="21"/>
    </row>
    <row r="5" spans="1:11" ht="25.5" customHeight="1" x14ac:dyDescent="0.4">
      <c r="A5" s="21"/>
      <c r="B5" s="21"/>
      <c r="C5" s="21"/>
      <c r="D5" s="21"/>
      <c r="E5" s="21"/>
      <c r="F5" s="21"/>
      <c r="G5" s="21"/>
      <c r="H5" s="21"/>
      <c r="I5" s="21"/>
      <c r="J5" s="21"/>
      <c r="K5" s="21"/>
    </row>
    <row r="6" spans="1:11" ht="25.5" customHeight="1" x14ac:dyDescent="0.4">
      <c r="A6" s="21"/>
      <c r="B6" s="134" t="s">
        <v>163</v>
      </c>
      <c r="C6" s="135"/>
      <c r="D6" s="135"/>
      <c r="E6" s="21"/>
      <c r="F6" s="21"/>
      <c r="G6" s="21"/>
      <c r="H6" s="21"/>
      <c r="I6" s="21"/>
      <c r="J6" s="21"/>
      <c r="K6" s="21"/>
    </row>
    <row r="7" spans="1:11" ht="25.5" customHeight="1" x14ac:dyDescent="0.4">
      <c r="A7" s="21"/>
      <c r="B7" s="21"/>
      <c r="C7" s="23"/>
      <c r="D7" s="23"/>
      <c r="E7" s="21"/>
      <c r="F7" s="21"/>
      <c r="G7" s="21"/>
      <c r="H7" s="21"/>
      <c r="I7" s="21"/>
      <c r="J7" s="21"/>
      <c r="K7" s="21"/>
    </row>
    <row r="8" spans="1:11" ht="25.5" customHeight="1" x14ac:dyDescent="0.4">
      <c r="A8" s="21"/>
      <c r="B8" s="21" t="s">
        <v>2</v>
      </c>
      <c r="C8" s="21"/>
      <c r="D8" s="21"/>
      <c r="E8" s="21"/>
      <c r="F8" s="21"/>
      <c r="G8" s="21"/>
      <c r="H8" s="21"/>
      <c r="I8" s="21"/>
      <c r="J8" s="24" t="s">
        <v>85</v>
      </c>
      <c r="K8" s="22"/>
    </row>
    <row r="9" spans="1:11" ht="25.5" customHeight="1" x14ac:dyDescent="0.4">
      <c r="A9" s="21"/>
      <c r="B9" s="21"/>
      <c r="C9" s="21"/>
      <c r="D9" s="21"/>
      <c r="E9" s="21"/>
      <c r="F9" s="21"/>
      <c r="G9" s="138" t="s">
        <v>86</v>
      </c>
      <c r="H9" s="138"/>
      <c r="I9" s="138"/>
      <c r="J9" s="138"/>
      <c r="K9" s="21"/>
    </row>
    <row r="10" spans="1:11" ht="25.5" customHeight="1" x14ac:dyDescent="0.4">
      <c r="A10" s="21"/>
      <c r="B10" s="136" t="s">
        <v>3</v>
      </c>
      <c r="C10" s="136"/>
      <c r="D10" s="136"/>
      <c r="E10" s="136"/>
      <c r="F10" s="136"/>
      <c r="G10" s="136"/>
      <c r="H10" s="136"/>
      <c r="I10" s="136"/>
      <c r="J10" s="137"/>
      <c r="K10" s="23"/>
    </row>
    <row r="11" spans="1:11" ht="25.5" customHeight="1" x14ac:dyDescent="0.4">
      <c r="A11" s="21"/>
      <c r="B11" s="21"/>
      <c r="C11" s="21"/>
      <c r="D11" s="21"/>
      <c r="E11" s="21"/>
      <c r="F11" s="21"/>
      <c r="G11" s="21"/>
      <c r="H11" s="21"/>
      <c r="I11" s="21"/>
      <c r="J11" s="21"/>
      <c r="K11" s="21"/>
    </row>
    <row r="12" spans="1:11" ht="25.5" customHeight="1" x14ac:dyDescent="0.4">
      <c r="A12" s="21"/>
      <c r="B12" s="21" t="s">
        <v>4</v>
      </c>
      <c r="C12" s="21"/>
      <c r="D12" s="21"/>
      <c r="E12" s="21"/>
      <c r="F12" s="21"/>
      <c r="G12" s="21"/>
      <c r="H12" s="21"/>
      <c r="I12" s="21"/>
      <c r="J12" s="21"/>
      <c r="K12" s="21"/>
    </row>
    <row r="13" spans="1:11" ht="25.5" customHeight="1" x14ac:dyDescent="0.4">
      <c r="A13" s="21"/>
      <c r="B13" s="96" t="s">
        <v>5</v>
      </c>
      <c r="C13" s="97"/>
      <c r="D13" s="25" t="s">
        <v>87</v>
      </c>
      <c r="E13" s="25"/>
      <c r="F13" s="25"/>
      <c r="G13" s="21"/>
      <c r="H13" s="21"/>
      <c r="I13" s="21"/>
      <c r="J13" s="21"/>
      <c r="K13" s="21"/>
    </row>
    <row r="14" spans="1:11" ht="25.5" customHeight="1" x14ac:dyDescent="0.4">
      <c r="A14" s="21"/>
      <c r="B14" s="96" t="s">
        <v>6</v>
      </c>
      <c r="C14" s="97"/>
      <c r="D14" s="25" t="s">
        <v>7</v>
      </c>
      <c r="E14" s="25"/>
      <c r="F14" s="25"/>
      <c r="G14" s="21"/>
      <c r="H14" s="21"/>
      <c r="I14" s="21"/>
      <c r="J14" s="21"/>
      <c r="K14" s="21"/>
    </row>
    <row r="15" spans="1:11" ht="25.5" customHeight="1" x14ac:dyDescent="0.4">
      <c r="A15" s="21"/>
      <c r="B15" s="96" t="s">
        <v>8</v>
      </c>
      <c r="C15" s="97"/>
      <c r="D15" s="25" t="s">
        <v>7</v>
      </c>
      <c r="E15" s="25"/>
      <c r="F15" s="25"/>
      <c r="G15" s="21"/>
      <c r="H15" s="21"/>
      <c r="I15" s="21"/>
      <c r="J15" s="21"/>
      <c r="K15" s="21"/>
    </row>
    <row r="16" spans="1:11" ht="25.5" customHeight="1" x14ac:dyDescent="0.4">
      <c r="A16" s="21"/>
      <c r="B16" s="96" t="s">
        <v>9</v>
      </c>
      <c r="C16" s="97"/>
      <c r="D16" s="25" t="s">
        <v>88</v>
      </c>
      <c r="E16" s="26"/>
      <c r="F16" s="26"/>
      <c r="G16" s="21"/>
      <c r="H16" s="21"/>
      <c r="I16" s="21"/>
      <c r="J16" s="21"/>
      <c r="K16" s="21"/>
    </row>
    <row r="17" spans="1:11" ht="25.5" customHeight="1" x14ac:dyDescent="0.4">
      <c r="A17" s="21"/>
      <c r="B17" s="96" t="s">
        <v>10</v>
      </c>
      <c r="C17" s="97"/>
      <c r="D17" s="25" t="s">
        <v>7</v>
      </c>
      <c r="E17" s="25"/>
      <c r="F17" s="25"/>
      <c r="G17" s="21"/>
      <c r="H17" s="21"/>
      <c r="I17" s="21"/>
      <c r="J17" s="21"/>
      <c r="K17" s="21"/>
    </row>
    <row r="18" spans="1:11" ht="25.5" customHeight="1" x14ac:dyDescent="0.4">
      <c r="A18" s="21"/>
      <c r="B18" s="96" t="s">
        <v>11</v>
      </c>
      <c r="C18" s="97"/>
      <c r="D18" s="25" t="s">
        <v>12</v>
      </c>
      <c r="E18" s="25"/>
      <c r="F18" s="25"/>
      <c r="G18" s="21"/>
      <c r="H18" s="21"/>
      <c r="I18" s="21"/>
      <c r="J18" s="21"/>
      <c r="K18" s="21"/>
    </row>
    <row r="19" spans="1:11" ht="25.5" customHeight="1" x14ac:dyDescent="0.4">
      <c r="A19" s="21"/>
      <c r="B19" s="96" t="s">
        <v>13</v>
      </c>
      <c r="C19" s="97"/>
      <c r="D19" s="21" t="s">
        <v>89</v>
      </c>
      <c r="E19" s="21"/>
      <c r="F19" s="21"/>
      <c r="G19" s="21"/>
      <c r="H19" s="21"/>
      <c r="I19" s="21"/>
      <c r="J19" s="21"/>
      <c r="K19" s="21"/>
    </row>
    <row r="20" spans="1:11" ht="25.5" customHeight="1" x14ac:dyDescent="0.4">
      <c r="A20" s="21"/>
      <c r="B20" s="27"/>
      <c r="C20" s="28"/>
      <c r="D20" s="21"/>
      <c r="E20" s="21"/>
      <c r="F20" s="21"/>
      <c r="G20" s="21"/>
      <c r="H20" s="21"/>
      <c r="I20" s="21"/>
      <c r="J20" s="21"/>
      <c r="K20" s="21"/>
    </row>
    <row r="21" spans="1:11" ht="25.5" customHeight="1" x14ac:dyDescent="0.4">
      <c r="A21" s="21"/>
      <c r="B21" s="21"/>
      <c r="C21" s="21"/>
      <c r="D21" s="21"/>
      <c r="E21" s="21"/>
      <c r="F21" s="21"/>
      <c r="G21" s="21"/>
      <c r="H21" s="21"/>
      <c r="I21" s="21"/>
      <c r="J21" s="21"/>
      <c r="K21" s="21"/>
    </row>
    <row r="22" spans="1:11" ht="25.5" customHeight="1" x14ac:dyDescent="0.4">
      <c r="A22" s="21"/>
      <c r="B22" s="21" t="s">
        <v>14</v>
      </c>
      <c r="C22" s="21"/>
      <c r="D22" s="21"/>
      <c r="E22" s="21"/>
      <c r="F22" s="21"/>
      <c r="G22" s="21"/>
      <c r="H22" s="21"/>
      <c r="I22" s="21"/>
      <c r="J22" s="21"/>
      <c r="K22" s="21"/>
    </row>
    <row r="23" spans="1:11" ht="25.5" customHeight="1" x14ac:dyDescent="0.4">
      <c r="A23" s="21"/>
      <c r="B23" s="21" t="s">
        <v>15</v>
      </c>
      <c r="C23" s="21"/>
      <c r="D23" s="21"/>
      <c r="E23" s="21"/>
      <c r="F23" s="21"/>
      <c r="G23" s="21"/>
      <c r="H23" s="21"/>
      <c r="I23" s="21"/>
      <c r="J23" s="21"/>
      <c r="K23" s="21"/>
    </row>
    <row r="24" spans="1:11" ht="25.5" customHeight="1" x14ac:dyDescent="0.4">
      <c r="A24" s="21"/>
      <c r="B24" s="107" t="s">
        <v>16</v>
      </c>
      <c r="C24" s="108"/>
      <c r="D24" s="111" t="s">
        <v>90</v>
      </c>
      <c r="E24" s="112"/>
      <c r="F24" s="112"/>
      <c r="G24" s="112"/>
      <c r="H24" s="112"/>
      <c r="I24" s="112"/>
      <c r="J24" s="113"/>
      <c r="K24" s="21"/>
    </row>
    <row r="25" spans="1:11" ht="25.5" customHeight="1" x14ac:dyDescent="0.4">
      <c r="A25" s="21"/>
      <c r="B25" s="109"/>
      <c r="C25" s="110"/>
      <c r="D25" s="114"/>
      <c r="E25" s="115"/>
      <c r="F25" s="115"/>
      <c r="G25" s="115"/>
      <c r="H25" s="115"/>
      <c r="I25" s="115"/>
      <c r="J25" s="116"/>
      <c r="K25" s="21"/>
    </row>
    <row r="26" spans="1:11" ht="25.5" customHeight="1" x14ac:dyDescent="0.4">
      <c r="A26" s="21"/>
      <c r="B26" s="117" t="s">
        <v>17</v>
      </c>
      <c r="C26" s="118"/>
      <c r="D26" s="121" t="s">
        <v>172</v>
      </c>
      <c r="E26" s="122"/>
      <c r="F26" s="122"/>
      <c r="G26" s="122"/>
      <c r="H26" s="122"/>
      <c r="I26" s="122"/>
      <c r="J26" s="123"/>
      <c r="K26" s="21"/>
    </row>
    <row r="27" spans="1:11" ht="132.75" customHeight="1" x14ac:dyDescent="0.4">
      <c r="A27" s="21"/>
      <c r="B27" s="119"/>
      <c r="C27" s="120"/>
      <c r="D27" s="124"/>
      <c r="E27" s="125"/>
      <c r="F27" s="125"/>
      <c r="G27" s="125"/>
      <c r="H27" s="125"/>
      <c r="I27" s="125"/>
      <c r="J27" s="126"/>
      <c r="K27" s="21"/>
    </row>
    <row r="28" spans="1:11" ht="25.5" customHeight="1" x14ac:dyDescent="0.4">
      <c r="A28" s="21"/>
      <c r="B28" s="21"/>
      <c r="C28" s="21"/>
      <c r="D28" s="21"/>
      <c r="E28" s="21"/>
      <c r="F28" s="21"/>
      <c r="G28" s="21"/>
      <c r="H28" s="21"/>
      <c r="I28" s="21"/>
      <c r="J28" s="21"/>
      <c r="K28" s="21"/>
    </row>
    <row r="29" spans="1:11" ht="25.5" customHeight="1" x14ac:dyDescent="0.4">
      <c r="A29" s="21"/>
      <c r="B29" s="29" t="s">
        <v>18</v>
      </c>
      <c r="C29" s="29"/>
      <c r="D29" s="30"/>
      <c r="E29" s="30"/>
      <c r="F29" s="30"/>
      <c r="G29" s="30"/>
      <c r="H29" s="30"/>
      <c r="I29" s="30"/>
      <c r="J29" s="30"/>
      <c r="K29" s="21"/>
    </row>
    <row r="30" spans="1:11" ht="25.5" customHeight="1" x14ac:dyDescent="0.4">
      <c r="A30" s="21"/>
      <c r="B30" s="29" t="s">
        <v>103</v>
      </c>
      <c r="C30" s="31"/>
      <c r="D30" s="31"/>
      <c r="E30" s="31"/>
      <c r="F30" s="31"/>
      <c r="G30" s="31"/>
      <c r="H30" s="31"/>
      <c r="I30" s="32"/>
      <c r="J30" s="32"/>
      <c r="K30" s="21"/>
    </row>
    <row r="31" spans="1:11" ht="25.5" customHeight="1" x14ac:dyDescent="0.4">
      <c r="A31" s="21"/>
      <c r="B31" s="28" t="s">
        <v>101</v>
      </c>
      <c r="C31" s="23"/>
      <c r="D31" s="23"/>
      <c r="E31" s="23"/>
      <c r="F31" s="23"/>
      <c r="G31" s="23"/>
      <c r="H31" s="23"/>
      <c r="I31" s="33"/>
      <c r="J31" s="33"/>
      <c r="K31" s="21"/>
    </row>
    <row r="32" spans="1:11" ht="25.5" customHeight="1" x14ac:dyDescent="0.4">
      <c r="A32" s="21"/>
      <c r="B32" s="23" t="s">
        <v>102</v>
      </c>
      <c r="C32" s="23"/>
      <c r="D32" s="23"/>
      <c r="E32" s="23"/>
      <c r="F32" s="23"/>
      <c r="G32" s="23"/>
      <c r="H32" s="23"/>
      <c r="I32" s="33"/>
      <c r="J32" s="33"/>
      <c r="K32" s="21"/>
    </row>
    <row r="33" spans="1:11" ht="25.5" customHeight="1" x14ac:dyDescent="0.4">
      <c r="A33" s="21"/>
      <c r="B33" s="23" t="s">
        <v>19</v>
      </c>
      <c r="C33" s="23"/>
      <c r="D33" s="23"/>
      <c r="E33" s="23"/>
      <c r="F33" s="23"/>
      <c r="G33" s="23"/>
      <c r="H33" s="23"/>
      <c r="I33" s="33"/>
      <c r="J33" s="33"/>
      <c r="K33" s="21"/>
    </row>
    <row r="34" spans="1:11" ht="25.5" customHeight="1" x14ac:dyDescent="0.4">
      <c r="A34" s="21"/>
      <c r="B34" s="34" t="s">
        <v>20</v>
      </c>
      <c r="C34" s="23" t="s">
        <v>109</v>
      </c>
      <c r="D34" s="23"/>
      <c r="E34" s="23"/>
      <c r="F34" s="23"/>
      <c r="G34" s="23"/>
      <c r="H34" s="23"/>
      <c r="I34" s="23"/>
      <c r="J34" s="23"/>
      <c r="K34" s="21"/>
    </row>
    <row r="35" spans="1:11" ht="25.5" customHeight="1" x14ac:dyDescent="0.4">
      <c r="A35" s="21"/>
      <c r="B35" s="34" t="s">
        <v>20</v>
      </c>
      <c r="C35" s="97" t="s">
        <v>162</v>
      </c>
      <c r="D35" s="97"/>
      <c r="E35" s="97"/>
      <c r="F35" s="97"/>
      <c r="G35" s="23"/>
      <c r="H35" s="23"/>
      <c r="I35" s="23"/>
      <c r="J35" s="23"/>
      <c r="K35" s="21"/>
    </row>
    <row r="36" spans="1:11" ht="25.5" customHeight="1" x14ac:dyDescent="0.4">
      <c r="A36" s="21"/>
      <c r="B36" s="34" t="s">
        <v>20</v>
      </c>
      <c r="C36" s="97" t="s">
        <v>158</v>
      </c>
      <c r="D36" s="97"/>
      <c r="E36" s="97"/>
      <c r="F36" s="97"/>
      <c r="G36" s="23"/>
      <c r="H36" s="23"/>
      <c r="I36" s="23"/>
      <c r="J36" s="23"/>
      <c r="K36" s="21"/>
    </row>
    <row r="37" spans="1:11" ht="25.5" customHeight="1" x14ac:dyDescent="0.4">
      <c r="A37" s="21"/>
      <c r="B37" s="34" t="s">
        <v>20</v>
      </c>
      <c r="C37" s="23" t="s">
        <v>151</v>
      </c>
      <c r="D37" s="23"/>
      <c r="E37" s="23"/>
      <c r="F37" s="23"/>
      <c r="G37" s="23"/>
      <c r="H37" s="23"/>
      <c r="I37" s="23"/>
      <c r="J37" s="23"/>
      <c r="K37" s="21"/>
    </row>
    <row r="38" spans="1:11" ht="25.5" customHeight="1" x14ac:dyDescent="0.4">
      <c r="A38" s="21"/>
      <c r="B38" s="34"/>
      <c r="C38" s="23"/>
      <c r="D38" s="23"/>
      <c r="E38" s="23"/>
      <c r="F38" s="23"/>
      <c r="G38" s="23"/>
      <c r="H38" s="23"/>
      <c r="I38" s="23"/>
      <c r="J38" s="23"/>
      <c r="K38" s="21"/>
    </row>
    <row r="39" spans="1:11" ht="25.5" customHeight="1" x14ac:dyDescent="0.4">
      <c r="A39" s="21"/>
      <c r="B39" s="23" t="s">
        <v>21</v>
      </c>
      <c r="C39" s="23"/>
      <c r="D39" s="23"/>
      <c r="E39" s="23"/>
      <c r="F39" s="23"/>
      <c r="G39" s="23"/>
      <c r="H39" s="23"/>
      <c r="I39" s="23"/>
      <c r="J39" s="23"/>
      <c r="K39" s="21"/>
    </row>
    <row r="40" spans="1:11" ht="25.5" customHeight="1" x14ac:dyDescent="0.4">
      <c r="A40" s="21"/>
      <c r="B40" s="34"/>
      <c r="C40" s="23" t="s">
        <v>22</v>
      </c>
      <c r="D40" s="23"/>
      <c r="E40" s="23"/>
      <c r="F40" s="23"/>
      <c r="G40" s="23"/>
      <c r="H40" s="23"/>
      <c r="I40" s="23"/>
      <c r="J40" s="23"/>
      <c r="K40" s="21"/>
    </row>
    <row r="41" spans="1:11" ht="25.5" customHeight="1" x14ac:dyDescent="0.4">
      <c r="A41" s="21"/>
      <c r="B41" s="34"/>
      <c r="C41" s="23" t="s">
        <v>23</v>
      </c>
      <c r="D41" s="23"/>
      <c r="E41" s="23"/>
      <c r="F41" s="23"/>
      <c r="G41" s="23"/>
      <c r="H41" s="23"/>
      <c r="I41" s="23"/>
      <c r="J41" s="23"/>
      <c r="K41" s="21"/>
    </row>
    <row r="42" spans="1:11" ht="25.5" customHeight="1" x14ac:dyDescent="0.4">
      <c r="A42" s="21"/>
      <c r="B42" s="34"/>
      <c r="C42" s="23"/>
      <c r="D42" s="23"/>
      <c r="E42" s="23"/>
      <c r="F42" s="23"/>
      <c r="G42" s="23"/>
      <c r="H42" s="23"/>
      <c r="I42" s="23"/>
      <c r="J42" s="23"/>
      <c r="K42" s="21"/>
    </row>
    <row r="43" spans="1:11" ht="25.5" customHeight="1" x14ac:dyDescent="0.4">
      <c r="A43" s="21"/>
      <c r="B43" s="25" t="s">
        <v>24</v>
      </c>
      <c r="C43" s="21"/>
      <c r="D43" s="21"/>
      <c r="E43" s="21"/>
      <c r="F43" s="21"/>
      <c r="G43" s="21"/>
      <c r="H43" s="21"/>
      <c r="I43" s="21"/>
      <c r="J43" s="21"/>
      <c r="K43" s="21"/>
    </row>
    <row r="44" spans="1:11" ht="25.5" customHeight="1" x14ac:dyDescent="0.4">
      <c r="A44" s="21" t="s">
        <v>2</v>
      </c>
      <c r="B44" s="21" t="s">
        <v>91</v>
      </c>
      <c r="C44" s="21"/>
      <c r="D44" s="21"/>
      <c r="E44" s="21"/>
      <c r="F44" s="21"/>
      <c r="G44" s="21"/>
      <c r="H44" s="21"/>
      <c r="I44" s="21"/>
      <c r="J44" s="21"/>
      <c r="K44" s="21"/>
    </row>
    <row r="45" spans="1:11" ht="25.5" customHeight="1" x14ac:dyDescent="0.4">
      <c r="A45" s="21"/>
      <c r="B45" s="21" t="s">
        <v>92</v>
      </c>
      <c r="C45" s="21"/>
      <c r="D45" s="21"/>
      <c r="E45" s="21"/>
      <c r="F45" s="21"/>
      <c r="G45" s="21"/>
      <c r="H45" s="21"/>
      <c r="I45" s="21"/>
      <c r="J45" s="21"/>
      <c r="K45" s="21"/>
    </row>
    <row r="46" spans="1:11" ht="25.5" customHeight="1" x14ac:dyDescent="0.4">
      <c r="A46" s="21"/>
      <c r="B46" s="21" t="s">
        <v>118</v>
      </c>
      <c r="C46" s="21"/>
      <c r="D46" s="21"/>
      <c r="E46" s="21"/>
      <c r="F46" s="21"/>
      <c r="G46" s="21"/>
      <c r="H46" s="21"/>
      <c r="I46" s="21"/>
      <c r="J46" s="21"/>
      <c r="K46" s="21"/>
    </row>
    <row r="47" spans="1:11" ht="25.5" customHeight="1" x14ac:dyDescent="0.4">
      <c r="A47" s="21"/>
      <c r="B47" s="21" t="s">
        <v>152</v>
      </c>
      <c r="C47" s="21"/>
      <c r="D47" s="21"/>
      <c r="E47" s="21"/>
      <c r="F47" s="21"/>
      <c r="G47" s="21"/>
      <c r="H47" s="21"/>
      <c r="I47" s="21"/>
      <c r="J47" s="21"/>
      <c r="K47" s="21"/>
    </row>
    <row r="48" spans="1:11" ht="25.5" customHeight="1" x14ac:dyDescent="0.4">
      <c r="A48" s="21"/>
      <c r="B48" s="35"/>
      <c r="C48" s="23"/>
      <c r="D48" s="23"/>
      <c r="E48" s="23"/>
      <c r="F48" s="23"/>
      <c r="G48" s="33"/>
      <c r="H48" s="21"/>
      <c r="I48" s="21"/>
      <c r="J48" s="21"/>
      <c r="K48" s="21"/>
    </row>
    <row r="49" spans="1:11" ht="25.5" customHeight="1" x14ac:dyDescent="0.4">
      <c r="A49" s="21"/>
      <c r="B49" s="21" t="s">
        <v>25</v>
      </c>
      <c r="C49" s="21"/>
      <c r="D49" s="21"/>
      <c r="E49" s="21"/>
      <c r="F49" s="21"/>
      <c r="G49" s="21"/>
      <c r="H49" s="21"/>
      <c r="I49" s="21"/>
      <c r="J49" s="21"/>
      <c r="K49" s="21"/>
    </row>
    <row r="50" spans="1:11" ht="25.5" customHeight="1" x14ac:dyDescent="0.4">
      <c r="A50" s="21"/>
      <c r="B50" s="127" t="s">
        <v>26</v>
      </c>
      <c r="C50" s="127"/>
      <c r="D50" s="127"/>
      <c r="E50" s="127" t="s">
        <v>27</v>
      </c>
      <c r="F50" s="127"/>
      <c r="G50" s="127"/>
      <c r="H50" s="21"/>
      <c r="I50" s="21"/>
      <c r="J50" s="21"/>
      <c r="K50" s="21"/>
    </row>
    <row r="51" spans="1:11" ht="25.5" customHeight="1" x14ac:dyDescent="0.4">
      <c r="A51" s="21"/>
      <c r="B51" s="98" t="s">
        <v>28</v>
      </c>
      <c r="C51" s="99"/>
      <c r="D51" s="100"/>
      <c r="E51" s="36" t="s">
        <v>93</v>
      </c>
      <c r="F51" s="37"/>
      <c r="G51" s="38"/>
      <c r="H51" s="21"/>
      <c r="I51" s="21"/>
      <c r="J51" s="21"/>
      <c r="K51" s="21"/>
    </row>
    <row r="52" spans="1:11" ht="25.5" customHeight="1" x14ac:dyDescent="0.4">
      <c r="A52" s="21"/>
      <c r="B52" s="101"/>
      <c r="C52" s="102"/>
      <c r="D52" s="103"/>
      <c r="E52" s="81" t="s">
        <v>164</v>
      </c>
      <c r="F52" s="82"/>
      <c r="G52" s="83"/>
      <c r="H52" s="21"/>
      <c r="I52" s="21"/>
      <c r="J52" s="21"/>
      <c r="K52" s="21"/>
    </row>
    <row r="53" spans="1:11" ht="25.5" customHeight="1" x14ac:dyDescent="0.4">
      <c r="A53" s="21"/>
      <c r="B53" s="101"/>
      <c r="C53" s="102"/>
      <c r="D53" s="103"/>
      <c r="E53" s="36" t="s">
        <v>96</v>
      </c>
      <c r="F53" s="37"/>
      <c r="G53" s="38"/>
      <c r="H53" s="21"/>
      <c r="I53" s="21"/>
      <c r="J53" s="21"/>
      <c r="K53" s="21"/>
    </row>
    <row r="54" spans="1:11" ht="25.5" customHeight="1" x14ac:dyDescent="0.4">
      <c r="A54" s="21"/>
      <c r="B54" s="104"/>
      <c r="C54" s="105"/>
      <c r="D54" s="106"/>
      <c r="E54" s="128" t="s">
        <v>94</v>
      </c>
      <c r="F54" s="129"/>
      <c r="G54" s="130"/>
      <c r="H54" s="21"/>
      <c r="I54" s="21"/>
      <c r="J54" s="21"/>
      <c r="K54" s="21"/>
    </row>
    <row r="55" spans="1:11" ht="25.5" customHeight="1" x14ac:dyDescent="0.4">
      <c r="A55" s="21"/>
      <c r="B55" s="87" t="s">
        <v>29</v>
      </c>
      <c r="C55" s="88"/>
      <c r="D55" s="89"/>
      <c r="E55" s="36" t="s">
        <v>93</v>
      </c>
      <c r="F55" s="37"/>
      <c r="G55" s="38"/>
      <c r="H55" s="21"/>
      <c r="I55" s="21"/>
      <c r="J55" s="21"/>
      <c r="K55" s="21"/>
    </row>
    <row r="56" spans="1:11" ht="25.5" customHeight="1" x14ac:dyDescent="0.4">
      <c r="A56" s="21"/>
      <c r="B56" s="87"/>
      <c r="C56" s="88"/>
      <c r="D56" s="89"/>
      <c r="E56" s="81" t="s">
        <v>164</v>
      </c>
      <c r="F56" s="82"/>
      <c r="G56" s="83"/>
      <c r="H56" s="21"/>
      <c r="I56" s="21"/>
      <c r="J56" s="21"/>
      <c r="K56" s="21"/>
    </row>
    <row r="57" spans="1:11" ht="25.5" customHeight="1" x14ac:dyDescent="0.4">
      <c r="A57" s="21"/>
      <c r="B57" s="87"/>
      <c r="C57" s="88"/>
      <c r="D57" s="89"/>
      <c r="E57" s="36" t="s">
        <v>96</v>
      </c>
      <c r="F57" s="37"/>
      <c r="G57" s="38"/>
      <c r="H57" s="21"/>
      <c r="I57" s="21"/>
      <c r="J57" s="21"/>
      <c r="K57" s="21"/>
    </row>
    <row r="58" spans="1:11" ht="25.5" customHeight="1" x14ac:dyDescent="0.4">
      <c r="A58" s="21"/>
      <c r="B58" s="87"/>
      <c r="C58" s="88"/>
      <c r="D58" s="89"/>
      <c r="E58" s="128" t="s">
        <v>94</v>
      </c>
      <c r="F58" s="129"/>
      <c r="G58" s="130"/>
      <c r="H58" s="21"/>
      <c r="I58" s="21"/>
      <c r="J58" s="21"/>
      <c r="K58" s="21"/>
    </row>
    <row r="59" spans="1:11" ht="25.5" customHeight="1" x14ac:dyDescent="0.4">
      <c r="A59" s="21"/>
      <c r="B59" s="84" t="s">
        <v>30</v>
      </c>
      <c r="C59" s="85"/>
      <c r="D59" s="86"/>
      <c r="E59" s="36" t="s">
        <v>93</v>
      </c>
      <c r="F59" s="39"/>
      <c r="G59" s="40"/>
      <c r="H59" s="21"/>
      <c r="I59" s="21"/>
      <c r="J59" s="21"/>
      <c r="K59" s="21"/>
    </row>
    <row r="60" spans="1:11" ht="25.5" customHeight="1" x14ac:dyDescent="0.4">
      <c r="A60" s="21"/>
      <c r="B60" s="87"/>
      <c r="C60" s="88"/>
      <c r="D60" s="89"/>
      <c r="E60" s="81" t="s">
        <v>164</v>
      </c>
      <c r="F60" s="82"/>
      <c r="G60" s="83"/>
      <c r="H60" s="21"/>
      <c r="I60" s="21"/>
      <c r="J60" s="21"/>
      <c r="K60" s="21"/>
    </row>
    <row r="61" spans="1:11" ht="25.5" customHeight="1" x14ac:dyDescent="0.4">
      <c r="A61" s="21"/>
      <c r="B61" s="87"/>
      <c r="C61" s="88"/>
      <c r="D61" s="89"/>
      <c r="E61" s="36" t="s">
        <v>96</v>
      </c>
      <c r="F61" s="41"/>
      <c r="G61" s="42"/>
      <c r="H61" s="21"/>
      <c r="I61" s="21"/>
      <c r="J61" s="21"/>
      <c r="K61" s="21"/>
    </row>
    <row r="62" spans="1:11" ht="25.5" customHeight="1" x14ac:dyDescent="0.4">
      <c r="A62" s="21"/>
      <c r="B62" s="90"/>
      <c r="C62" s="91"/>
      <c r="D62" s="92"/>
      <c r="E62" s="93" t="s">
        <v>95</v>
      </c>
      <c r="F62" s="94"/>
      <c r="G62" s="95"/>
      <c r="H62" s="21"/>
      <c r="I62" s="21"/>
      <c r="J62" s="21"/>
      <c r="K62" s="21"/>
    </row>
    <row r="63" spans="1:11" ht="59.25" customHeight="1" x14ac:dyDescent="0.4">
      <c r="A63" s="21"/>
      <c r="B63" s="75" t="s">
        <v>168</v>
      </c>
      <c r="C63" s="76"/>
      <c r="D63" s="77"/>
      <c r="E63" s="78" t="s">
        <v>170</v>
      </c>
      <c r="F63" s="79"/>
      <c r="G63" s="80"/>
      <c r="H63" s="21"/>
      <c r="I63" s="21"/>
      <c r="J63" s="21"/>
      <c r="K63" s="21"/>
    </row>
    <row r="64" spans="1:11" ht="25.5" customHeight="1" x14ac:dyDescent="0.4">
      <c r="A64" s="21"/>
      <c r="B64" s="154" t="s">
        <v>31</v>
      </c>
      <c r="C64" s="155"/>
      <c r="D64" s="155"/>
      <c r="E64" s="43" t="s">
        <v>165</v>
      </c>
      <c r="F64" s="44"/>
      <c r="G64" s="45"/>
      <c r="H64" s="21"/>
      <c r="I64" s="21"/>
      <c r="J64" s="21"/>
      <c r="K64" s="21"/>
    </row>
    <row r="65" spans="1:11" ht="25.5" customHeight="1" x14ac:dyDescent="0.4">
      <c r="A65" s="21"/>
      <c r="B65" s="156"/>
      <c r="C65" s="157"/>
      <c r="D65" s="157"/>
      <c r="E65" s="160" t="s">
        <v>169</v>
      </c>
      <c r="F65" s="97"/>
      <c r="G65" s="161"/>
      <c r="H65" s="21"/>
      <c r="I65" s="21"/>
      <c r="J65" s="21"/>
      <c r="K65" s="21"/>
    </row>
    <row r="66" spans="1:11" ht="25.5" customHeight="1" x14ac:dyDescent="0.4">
      <c r="A66" s="21"/>
      <c r="B66" s="156"/>
      <c r="C66" s="157"/>
      <c r="D66" s="157"/>
      <c r="E66" s="36" t="s">
        <v>166</v>
      </c>
      <c r="F66" s="37"/>
      <c r="G66" s="38"/>
      <c r="H66" s="21"/>
      <c r="I66" s="21"/>
      <c r="J66" s="21"/>
      <c r="K66" s="21"/>
    </row>
    <row r="67" spans="1:11" ht="25.5" customHeight="1" x14ac:dyDescent="0.4">
      <c r="A67" s="21"/>
      <c r="B67" s="158"/>
      <c r="C67" s="159"/>
      <c r="D67" s="159"/>
      <c r="E67" s="162" t="s">
        <v>97</v>
      </c>
      <c r="F67" s="163"/>
      <c r="G67" s="164"/>
      <c r="H67" s="21"/>
      <c r="I67" s="21"/>
      <c r="J67" s="21"/>
      <c r="K67" s="21"/>
    </row>
    <row r="68" spans="1:11" ht="25.5" customHeight="1" x14ac:dyDescent="0.4">
      <c r="A68" s="21"/>
      <c r="B68" s="154" t="s">
        <v>32</v>
      </c>
      <c r="C68" s="155"/>
      <c r="D68" s="155"/>
      <c r="E68" s="36" t="s">
        <v>167</v>
      </c>
      <c r="F68" s="37"/>
      <c r="G68" s="38"/>
      <c r="H68" s="21"/>
      <c r="I68" s="21"/>
      <c r="J68" s="21"/>
      <c r="K68" s="21"/>
    </row>
    <row r="69" spans="1:11" ht="25.5" customHeight="1" x14ac:dyDescent="0.4">
      <c r="A69" s="21"/>
      <c r="B69" s="156"/>
      <c r="C69" s="157"/>
      <c r="D69" s="157"/>
      <c r="E69" s="160" t="s">
        <v>98</v>
      </c>
      <c r="F69" s="97"/>
      <c r="G69" s="161"/>
      <c r="H69" s="21"/>
      <c r="I69" s="21"/>
      <c r="J69" s="21"/>
      <c r="K69" s="21"/>
    </row>
    <row r="70" spans="1:11" ht="25.5" customHeight="1" x14ac:dyDescent="0.4">
      <c r="A70" s="21"/>
      <c r="B70" s="144" t="s">
        <v>171</v>
      </c>
      <c r="C70" s="145"/>
      <c r="D70" s="145"/>
      <c r="E70" s="150" t="str">
        <f>B45</f>
        <v>　　福井県若狭合同庁舎２階</v>
      </c>
      <c r="F70" s="151"/>
      <c r="G70" s="152"/>
      <c r="H70" s="21"/>
      <c r="I70" s="21"/>
      <c r="J70" s="21"/>
      <c r="K70" s="21"/>
    </row>
    <row r="71" spans="1:11" ht="25.5" customHeight="1" x14ac:dyDescent="0.4">
      <c r="A71" s="21"/>
      <c r="B71" s="147"/>
      <c r="C71" s="148"/>
      <c r="D71" s="148"/>
      <c r="E71" s="153"/>
      <c r="F71" s="142"/>
      <c r="G71" s="143"/>
      <c r="H71" s="21"/>
      <c r="I71" s="21"/>
      <c r="J71" s="21"/>
      <c r="K71" s="21"/>
    </row>
    <row r="72" spans="1:11" ht="25.5" customHeight="1" x14ac:dyDescent="0.4">
      <c r="A72" s="21"/>
      <c r="B72" s="144" t="s">
        <v>33</v>
      </c>
      <c r="C72" s="145"/>
      <c r="D72" s="145"/>
      <c r="E72" s="36" t="s">
        <v>167</v>
      </c>
      <c r="F72" s="37"/>
      <c r="G72" s="38"/>
      <c r="H72" s="21"/>
      <c r="I72" s="21"/>
      <c r="J72" s="21"/>
      <c r="K72" s="21"/>
    </row>
    <row r="73" spans="1:11" ht="25.5" customHeight="1" x14ac:dyDescent="0.4">
      <c r="A73" s="21"/>
      <c r="B73" s="165"/>
      <c r="C73" s="166"/>
      <c r="D73" s="166"/>
      <c r="E73" s="141">
        <v>0.41666666666666669</v>
      </c>
      <c r="F73" s="142"/>
      <c r="G73" s="143"/>
      <c r="H73" s="21"/>
      <c r="I73" s="21"/>
      <c r="J73" s="21"/>
      <c r="K73" s="21"/>
    </row>
    <row r="74" spans="1:11" ht="25.5" customHeight="1" x14ac:dyDescent="0.4">
      <c r="A74" s="21"/>
      <c r="B74" s="144" t="s">
        <v>34</v>
      </c>
      <c r="C74" s="145"/>
      <c r="D74" s="146"/>
      <c r="E74" s="150" t="s">
        <v>99</v>
      </c>
      <c r="F74" s="151"/>
      <c r="G74" s="152"/>
      <c r="H74" s="21"/>
      <c r="I74" s="21"/>
      <c r="J74" s="21"/>
      <c r="K74" s="21"/>
    </row>
    <row r="75" spans="1:11" ht="25.5" customHeight="1" x14ac:dyDescent="0.4">
      <c r="A75" s="21"/>
      <c r="B75" s="147"/>
      <c r="C75" s="148"/>
      <c r="D75" s="149"/>
      <c r="E75" s="153"/>
      <c r="F75" s="142"/>
      <c r="G75" s="143"/>
      <c r="H75" s="21"/>
      <c r="I75" s="21"/>
      <c r="J75" s="21"/>
      <c r="K75" s="21"/>
    </row>
    <row r="76" spans="1:11" ht="75.75" customHeight="1" x14ac:dyDescent="0.4">
      <c r="A76" s="21"/>
      <c r="B76" s="140" t="s">
        <v>35</v>
      </c>
      <c r="C76" s="140"/>
      <c r="D76" s="140"/>
      <c r="E76" s="140"/>
      <c r="F76" s="140"/>
      <c r="G76" s="140"/>
      <c r="H76" s="140"/>
      <c r="I76" s="140"/>
      <c r="J76" s="140"/>
      <c r="K76" s="21"/>
    </row>
    <row r="77" spans="1:11" ht="25.5" customHeight="1" x14ac:dyDescent="0.4">
      <c r="A77" s="21"/>
      <c r="B77" s="46"/>
      <c r="C77" s="46"/>
      <c r="D77" s="46"/>
      <c r="E77" s="41"/>
      <c r="F77" s="41"/>
      <c r="G77" s="41"/>
      <c r="H77" s="46"/>
      <c r="I77" s="46"/>
      <c r="J77" s="46"/>
      <c r="K77" s="21"/>
    </row>
    <row r="78" spans="1:11" ht="25.5" customHeight="1" x14ac:dyDescent="0.4">
      <c r="A78" s="47"/>
      <c r="B78" s="21" t="s">
        <v>36</v>
      </c>
      <c r="C78" s="21"/>
      <c r="D78" s="21"/>
      <c r="E78" s="21"/>
      <c r="F78" s="21"/>
      <c r="G78" s="21"/>
      <c r="H78" s="21"/>
      <c r="I78" s="21"/>
      <c r="J78" s="21"/>
      <c r="K78" s="21"/>
    </row>
    <row r="79" spans="1:11" ht="25.5" customHeight="1" x14ac:dyDescent="0.4">
      <c r="A79" s="47"/>
      <c r="B79" s="21" t="s">
        <v>37</v>
      </c>
      <c r="C79" s="21"/>
      <c r="D79" s="21"/>
      <c r="E79" s="21"/>
      <c r="F79" s="21"/>
      <c r="G79" s="21"/>
      <c r="H79" s="21"/>
      <c r="I79" s="21"/>
      <c r="J79" s="21"/>
      <c r="K79" s="21"/>
    </row>
    <row r="80" spans="1:11" ht="25.5" customHeight="1" x14ac:dyDescent="0.4">
      <c r="A80" s="47"/>
      <c r="B80" s="21" t="s">
        <v>38</v>
      </c>
      <c r="C80" s="21"/>
      <c r="D80" s="21"/>
      <c r="E80" s="21"/>
      <c r="F80" s="21"/>
      <c r="G80" s="21"/>
      <c r="H80" s="21"/>
      <c r="I80" s="21"/>
      <c r="J80" s="21"/>
      <c r="K80" s="21"/>
    </row>
    <row r="81" spans="1:11" ht="25.5" customHeight="1" x14ac:dyDescent="0.4">
      <c r="A81" s="47"/>
      <c r="B81" s="21" t="s">
        <v>39</v>
      </c>
      <c r="C81" s="21"/>
      <c r="D81" s="21"/>
      <c r="E81" s="21"/>
      <c r="F81" s="21"/>
      <c r="G81" s="21"/>
      <c r="H81" s="21"/>
      <c r="I81" s="21"/>
      <c r="J81" s="21"/>
      <c r="K81" s="21"/>
    </row>
    <row r="82" spans="1:11" ht="25.5" customHeight="1" x14ac:dyDescent="0.4">
      <c r="A82" s="21"/>
      <c r="B82" s="139" t="s">
        <v>40</v>
      </c>
      <c r="C82" s="137"/>
      <c r="D82" s="137"/>
      <c r="E82" s="137"/>
      <c r="F82" s="137"/>
      <c r="G82" s="137"/>
      <c r="H82" s="137"/>
      <c r="I82" s="137"/>
      <c r="J82" s="137"/>
      <c r="K82" s="21"/>
    </row>
    <row r="83" spans="1:11" ht="25.5" customHeight="1" x14ac:dyDescent="0.4">
      <c r="A83" s="21"/>
      <c r="B83" s="23" t="s">
        <v>41</v>
      </c>
      <c r="C83" s="23"/>
      <c r="D83" s="23"/>
      <c r="E83" s="23"/>
      <c r="F83" s="23"/>
      <c r="G83" s="23"/>
      <c r="H83" s="23"/>
      <c r="I83" s="23"/>
      <c r="J83" s="23"/>
      <c r="K83" s="21"/>
    </row>
    <row r="84" spans="1:11" ht="20.25" customHeight="1" x14ac:dyDescent="0.4">
      <c r="A84" s="21"/>
      <c r="B84" s="21"/>
      <c r="C84" s="21"/>
      <c r="D84" s="21"/>
      <c r="E84" s="21"/>
      <c r="F84" s="21"/>
      <c r="G84" s="21"/>
      <c r="H84" s="21"/>
      <c r="I84" s="21"/>
      <c r="J84" s="21"/>
      <c r="K84" s="21"/>
    </row>
    <row r="85" spans="1:11" ht="20.25" customHeight="1" x14ac:dyDescent="0.4">
      <c r="A85" s="21"/>
      <c r="B85" s="48"/>
      <c r="C85" s="46"/>
      <c r="D85" s="46"/>
      <c r="E85" s="46"/>
      <c r="F85" s="46"/>
      <c r="G85" s="46"/>
      <c r="H85" s="46"/>
      <c r="I85" s="46"/>
      <c r="J85" s="46"/>
      <c r="K85" s="21"/>
    </row>
    <row r="86" spans="1:11" ht="20.25" customHeight="1" x14ac:dyDescent="0.4">
      <c r="A86" s="23"/>
      <c r="B86" s="23" t="s">
        <v>42</v>
      </c>
      <c r="C86" s="23"/>
      <c r="D86" s="23"/>
      <c r="E86" s="23"/>
      <c r="F86" s="21"/>
      <c r="G86" s="21"/>
      <c r="H86" s="21"/>
      <c r="I86" s="21"/>
      <c r="J86" s="21"/>
      <c r="K86" s="21"/>
    </row>
    <row r="87" spans="1:11" ht="20.25" customHeight="1" x14ac:dyDescent="0.4">
      <c r="A87" s="23"/>
      <c r="B87" s="49" t="s">
        <v>20</v>
      </c>
      <c r="C87" s="82" t="s">
        <v>104</v>
      </c>
      <c r="D87" s="137"/>
      <c r="E87" s="137"/>
      <c r="F87" s="137"/>
      <c r="G87" s="137"/>
      <c r="H87" s="137"/>
      <c r="I87" s="137"/>
      <c r="J87" s="137"/>
      <c r="K87" s="21"/>
    </row>
    <row r="88" spans="1:11" ht="20.25" customHeight="1" x14ac:dyDescent="0.4">
      <c r="A88" s="23"/>
      <c r="B88" s="49" t="s">
        <v>20</v>
      </c>
      <c r="C88" s="82" t="s">
        <v>105</v>
      </c>
      <c r="D88" s="137"/>
      <c r="E88" s="137"/>
      <c r="F88" s="137"/>
      <c r="G88" s="137"/>
      <c r="H88" s="137"/>
      <c r="I88" s="137"/>
      <c r="J88" s="137"/>
      <c r="K88" s="21"/>
    </row>
    <row r="89" spans="1:11" ht="20.25" customHeight="1" x14ac:dyDescent="0.4">
      <c r="A89" s="23"/>
      <c r="B89" s="49" t="s">
        <v>20</v>
      </c>
      <c r="C89" s="82" t="s">
        <v>106</v>
      </c>
      <c r="D89" s="137"/>
      <c r="E89" s="137"/>
      <c r="F89" s="137"/>
      <c r="G89" s="137"/>
      <c r="H89" s="137"/>
      <c r="I89" s="137"/>
      <c r="J89" s="137"/>
      <c r="K89" s="21"/>
    </row>
    <row r="90" spans="1:11" ht="20.25" customHeight="1" x14ac:dyDescent="0.4">
      <c r="A90" s="23"/>
      <c r="B90" s="49" t="s">
        <v>20</v>
      </c>
      <c r="C90" s="82" t="s">
        <v>107</v>
      </c>
      <c r="D90" s="137"/>
      <c r="E90" s="137"/>
      <c r="F90" s="137"/>
      <c r="G90" s="137"/>
      <c r="H90" s="137"/>
      <c r="I90" s="137"/>
      <c r="J90" s="137"/>
      <c r="K90" s="21"/>
    </row>
    <row r="91" spans="1:11" ht="20.25" customHeight="1" x14ac:dyDescent="0.4">
      <c r="A91" s="23"/>
      <c r="B91" s="49" t="s">
        <v>20</v>
      </c>
      <c r="C91" s="21" t="s">
        <v>108</v>
      </c>
      <c r="D91" s="23"/>
      <c r="E91" s="23"/>
      <c r="F91" s="23"/>
      <c r="G91" s="23"/>
      <c r="H91" s="23"/>
      <c r="I91" s="23"/>
      <c r="J91" s="23"/>
      <c r="K91" s="21"/>
    </row>
    <row r="92" spans="1:11" ht="20.25" customHeight="1" x14ac:dyDescent="0.4">
      <c r="A92" s="23"/>
      <c r="B92" s="22" t="s">
        <v>20</v>
      </c>
      <c r="C92" s="21" t="s">
        <v>154</v>
      </c>
      <c r="D92" s="21"/>
      <c r="E92" s="23"/>
      <c r="F92" s="23"/>
      <c r="G92" s="23"/>
      <c r="H92" s="23"/>
      <c r="I92" s="23"/>
      <c r="J92" s="23"/>
      <c r="K92" s="21"/>
    </row>
    <row r="93" spans="1:11" ht="20.25" customHeight="1" x14ac:dyDescent="0.4">
      <c r="A93" s="23"/>
      <c r="B93" s="22" t="s">
        <v>20</v>
      </c>
      <c r="C93" s="21" t="s">
        <v>155</v>
      </c>
      <c r="D93" s="21"/>
      <c r="E93" s="23"/>
      <c r="F93" s="23"/>
      <c r="G93" s="23"/>
      <c r="H93" s="23"/>
      <c r="I93" s="23"/>
      <c r="J93" s="23"/>
      <c r="K93" s="21"/>
    </row>
    <row r="94" spans="1:11" ht="20.25" customHeight="1" x14ac:dyDescent="0.4">
      <c r="A94" s="23"/>
      <c r="B94" s="22" t="s">
        <v>20</v>
      </c>
      <c r="C94" s="21" t="s">
        <v>153</v>
      </c>
      <c r="D94" s="21"/>
      <c r="E94" s="23"/>
      <c r="F94" s="23"/>
      <c r="G94" s="23"/>
      <c r="H94" s="23"/>
      <c r="I94" s="23"/>
      <c r="J94" s="23"/>
      <c r="K94" s="21"/>
    </row>
    <row r="95" spans="1:11" ht="20.25" customHeight="1" x14ac:dyDescent="0.4">
      <c r="A95" s="23"/>
      <c r="B95" s="28" t="s">
        <v>43</v>
      </c>
      <c r="C95" s="21"/>
      <c r="D95" s="23"/>
      <c r="E95" s="23"/>
      <c r="F95" s="23"/>
      <c r="G95" s="23"/>
      <c r="H95" s="23"/>
      <c r="I95" s="23"/>
      <c r="J95" s="23"/>
      <c r="K95" s="21"/>
    </row>
    <row r="96" spans="1:11" ht="20.25" customHeight="1" x14ac:dyDescent="0.4">
      <c r="A96" s="23"/>
      <c r="B96" s="49" t="s">
        <v>20</v>
      </c>
      <c r="C96" s="82" t="s">
        <v>116</v>
      </c>
      <c r="D96" s="137"/>
      <c r="E96" s="137"/>
      <c r="F96" s="137"/>
      <c r="G96" s="137"/>
      <c r="H96" s="137"/>
      <c r="I96" s="137"/>
      <c r="J96" s="137"/>
      <c r="K96" s="21"/>
    </row>
    <row r="97" spans="1:11" ht="20.25" customHeight="1" x14ac:dyDescent="0.4">
      <c r="A97" s="23"/>
      <c r="B97" s="49" t="s">
        <v>20</v>
      </c>
      <c r="C97" s="82" t="s">
        <v>117</v>
      </c>
      <c r="D97" s="137"/>
      <c r="E97" s="137"/>
      <c r="F97" s="137"/>
      <c r="G97" s="137"/>
      <c r="H97" s="137"/>
      <c r="I97" s="137"/>
      <c r="J97" s="137"/>
      <c r="K97" s="21"/>
    </row>
    <row r="98" spans="1:11" ht="15" customHeight="1" x14ac:dyDescent="0.4">
      <c r="B98" s="5"/>
    </row>
    <row r="99" spans="1:11" ht="15" customHeight="1" x14ac:dyDescent="0.4">
      <c r="B99" s="6"/>
    </row>
    <row r="100" spans="1:11" ht="15" customHeight="1" x14ac:dyDescent="0.4">
      <c r="C100" s="7"/>
    </row>
    <row r="101" spans="1:11" ht="15" customHeight="1" x14ac:dyDescent="0.4">
      <c r="B101" s="8"/>
      <c r="C101" s="8"/>
    </row>
    <row r="102" spans="1:11" ht="15" customHeight="1" x14ac:dyDescent="0.4">
      <c r="B102" s="8"/>
      <c r="C102" s="8"/>
    </row>
    <row r="103" spans="1:11" ht="15" customHeight="1" x14ac:dyDescent="0.4">
      <c r="C103" s="8"/>
    </row>
    <row r="104" spans="1:11" ht="15" customHeight="1" x14ac:dyDescent="0.4">
      <c r="C104" s="8"/>
    </row>
    <row r="105" spans="1:11" ht="15" customHeight="1" x14ac:dyDescent="0.4">
      <c r="C105" s="8"/>
    </row>
    <row r="106" spans="1:11" ht="15" customHeight="1" x14ac:dyDescent="0.4">
      <c r="B106" s="9"/>
      <c r="C106" s="8"/>
    </row>
    <row r="107" spans="1:11" ht="15" customHeight="1" x14ac:dyDescent="0.4">
      <c r="C107" s="8"/>
    </row>
    <row r="108" spans="1:11" ht="15" customHeight="1" x14ac:dyDescent="0.4">
      <c r="C108" s="8"/>
    </row>
    <row r="109" spans="1:11" ht="15" customHeight="1" x14ac:dyDescent="0.4">
      <c r="C109" s="8"/>
    </row>
    <row r="110" spans="1:11" ht="15" customHeight="1" x14ac:dyDescent="0.4">
      <c r="C110" s="8"/>
    </row>
    <row r="111" spans="1:11" ht="15" customHeight="1" x14ac:dyDescent="0.4">
      <c r="B111" s="9"/>
      <c r="C111" s="8"/>
    </row>
    <row r="112" spans="1:11" ht="15" customHeight="1" x14ac:dyDescent="0.4">
      <c r="B112" s="9"/>
      <c r="C112" s="8"/>
    </row>
    <row r="113" spans="2:11" ht="33" x14ac:dyDescent="0.4">
      <c r="B113" s="4"/>
      <c r="C113" s="3"/>
      <c r="D113" s="3"/>
      <c r="E113" s="3"/>
      <c r="F113" s="3"/>
      <c r="G113" s="3"/>
      <c r="H113" s="3"/>
      <c r="I113" s="3"/>
    </row>
    <row r="114" spans="2:11" ht="33" x14ac:dyDescent="0.4">
      <c r="C114" s="3"/>
      <c r="D114" s="3"/>
      <c r="E114" s="3"/>
      <c r="F114" s="3"/>
      <c r="G114" s="3"/>
      <c r="H114" s="3"/>
      <c r="I114" s="3"/>
      <c r="J114" s="3"/>
    </row>
    <row r="115" spans="2:11" ht="33" x14ac:dyDescent="0.4">
      <c r="C115" s="3"/>
      <c r="D115" s="3"/>
      <c r="E115" s="3"/>
      <c r="F115" s="3"/>
      <c r="G115" s="3"/>
      <c r="H115" s="3"/>
      <c r="I115" s="3"/>
      <c r="J115" s="3"/>
    </row>
    <row r="116" spans="2:11" ht="33" x14ac:dyDescent="0.4">
      <c r="C116" s="3"/>
      <c r="D116" s="3"/>
      <c r="E116" s="3"/>
      <c r="F116" s="3"/>
      <c r="G116" s="3"/>
      <c r="H116" s="3"/>
      <c r="I116" s="3"/>
      <c r="J116" s="3"/>
    </row>
    <row r="117" spans="2:11" ht="33" x14ac:dyDescent="0.4">
      <c r="C117" s="3"/>
      <c r="D117" s="3"/>
      <c r="E117" s="3"/>
      <c r="F117" s="3"/>
      <c r="G117" s="3"/>
      <c r="H117" s="3"/>
      <c r="I117" s="3"/>
      <c r="J117" s="3"/>
    </row>
    <row r="118" spans="2:11" ht="14.25" customHeight="1" x14ac:dyDescent="0.4"/>
    <row r="119" spans="2:11" ht="14.25" customHeight="1" x14ac:dyDescent="0.4">
      <c r="K119" s="3"/>
    </row>
    <row r="120" spans="2:11" ht="33" x14ac:dyDescent="0.4">
      <c r="K120" s="3"/>
    </row>
    <row r="121" spans="2:11" ht="33" x14ac:dyDescent="0.4">
      <c r="K121" s="3"/>
    </row>
    <row r="122" spans="2:11" ht="33" x14ac:dyDescent="0.4">
      <c r="K122" s="3"/>
    </row>
  </sheetData>
  <mergeCells count="50">
    <mergeCell ref="B64:D67"/>
    <mergeCell ref="E65:G65"/>
    <mergeCell ref="E67:G67"/>
    <mergeCell ref="B72:D73"/>
    <mergeCell ref="E69:G69"/>
    <mergeCell ref="B68:D69"/>
    <mergeCell ref="B70:D71"/>
    <mergeCell ref="E70:G71"/>
    <mergeCell ref="B76:J76"/>
    <mergeCell ref="E73:G73"/>
    <mergeCell ref="C90:J90"/>
    <mergeCell ref="B74:D75"/>
    <mergeCell ref="E74:G75"/>
    <mergeCell ref="C96:J96"/>
    <mergeCell ref="B82:J82"/>
    <mergeCell ref="C97:J97"/>
    <mergeCell ref="C87:J87"/>
    <mergeCell ref="C88:J88"/>
    <mergeCell ref="C89:J89"/>
    <mergeCell ref="B55:D58"/>
    <mergeCell ref="E56:G56"/>
    <mergeCell ref="E58:G58"/>
    <mergeCell ref="A1:K1"/>
    <mergeCell ref="B3:J4"/>
    <mergeCell ref="B6:D6"/>
    <mergeCell ref="B10:J10"/>
    <mergeCell ref="B13:C13"/>
    <mergeCell ref="G9:J9"/>
    <mergeCell ref="B14:C14"/>
    <mergeCell ref="B19:C19"/>
    <mergeCell ref="C35:F35"/>
    <mergeCell ref="B50:D50"/>
    <mergeCell ref="C36:F36"/>
    <mergeCell ref="E52:G52"/>
    <mergeCell ref="E54:G54"/>
    <mergeCell ref="B15:C15"/>
    <mergeCell ref="B16:C16"/>
    <mergeCell ref="B17:C17"/>
    <mergeCell ref="B18:C18"/>
    <mergeCell ref="B51:D54"/>
    <mergeCell ref="B24:C25"/>
    <mergeCell ref="D24:J25"/>
    <mergeCell ref="B26:C27"/>
    <mergeCell ref="D26:J27"/>
    <mergeCell ref="E50:G50"/>
    <mergeCell ref="B63:D63"/>
    <mergeCell ref="E63:G63"/>
    <mergeCell ref="E60:G60"/>
    <mergeCell ref="B59:D62"/>
    <mergeCell ref="E62:G62"/>
  </mergeCells>
  <phoneticPr fontId="2"/>
  <pageMargins left="0.7" right="0.7" top="0.75" bottom="0.75" header="0.3" footer="0.3"/>
  <pageSetup scale="48" fitToHeight="0" orientation="portrait" r:id="rId1"/>
  <rowBreaks count="1" manualBreakCount="1">
    <brk id="4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400050</xdr:colOff>
                    <xdr:row>39</xdr:row>
                    <xdr:rowOff>0</xdr:rowOff>
                  </from>
                  <to>
                    <xdr:col>1</xdr:col>
                    <xdr:colOff>666750</xdr:colOff>
                    <xdr:row>39</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400050</xdr:colOff>
                    <xdr:row>40</xdr:row>
                    <xdr:rowOff>9525</xdr:rowOff>
                  </from>
                  <to>
                    <xdr:col>1</xdr:col>
                    <xdr:colOff>657225</xdr:colOff>
                    <xdr:row>40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57C2-CD50-489A-84F2-CF7296428EE5}">
  <sheetPr codeName="Sheet3"/>
  <dimension ref="A1:J27"/>
  <sheetViews>
    <sheetView topLeftCell="A16" zoomScale="70" zoomScaleNormal="70" workbookViewId="0">
      <selection activeCell="A26" sqref="A26:H27"/>
    </sheetView>
  </sheetViews>
  <sheetFormatPr defaultRowHeight="24" x14ac:dyDescent="0.4"/>
  <cols>
    <col min="1" max="10" width="9" style="1"/>
    <col min="11" max="11" width="98.25" style="1" customWidth="1"/>
    <col min="12" max="16384" width="9" style="1"/>
  </cols>
  <sheetData>
    <row r="1" spans="1:10" x14ac:dyDescent="0.4">
      <c r="A1" s="50"/>
      <c r="B1" s="50"/>
      <c r="C1" s="50"/>
      <c r="D1" s="50"/>
      <c r="E1" s="50"/>
      <c r="F1" s="50"/>
      <c r="G1" s="50"/>
      <c r="H1" s="50"/>
      <c r="I1" s="50"/>
      <c r="J1" s="50"/>
    </row>
    <row r="2" spans="1:10" x14ac:dyDescent="0.4">
      <c r="A2" s="50" t="s">
        <v>110</v>
      </c>
      <c r="B2" s="50"/>
      <c r="C2" s="50"/>
      <c r="D2" s="50"/>
      <c r="E2" s="50"/>
      <c r="F2" s="50"/>
      <c r="G2" s="50"/>
      <c r="H2" s="50"/>
      <c r="I2" s="50"/>
      <c r="J2" s="50"/>
    </row>
    <row r="3" spans="1:10" x14ac:dyDescent="0.4">
      <c r="A3" s="50"/>
      <c r="B3" s="50"/>
      <c r="C3" s="50"/>
      <c r="D3" s="50"/>
      <c r="E3" s="50"/>
      <c r="F3" s="50"/>
      <c r="G3" s="50"/>
      <c r="H3" s="50"/>
      <c r="I3" s="50"/>
      <c r="J3" s="50"/>
    </row>
    <row r="4" spans="1:10" x14ac:dyDescent="0.4">
      <c r="A4" s="167" t="s">
        <v>62</v>
      </c>
      <c r="B4" s="167"/>
      <c r="C4" s="167"/>
      <c r="D4" s="167"/>
      <c r="E4" s="167"/>
      <c r="F4" s="167"/>
      <c r="G4" s="167"/>
      <c r="H4" s="167"/>
      <c r="I4" s="167"/>
      <c r="J4" s="50"/>
    </row>
    <row r="5" spans="1:10" x14ac:dyDescent="0.4">
      <c r="A5" s="50"/>
      <c r="B5" s="50"/>
      <c r="C5" s="50"/>
      <c r="D5" s="50"/>
      <c r="E5" s="50"/>
      <c r="F5" s="50"/>
      <c r="G5" s="50"/>
      <c r="H5" s="50"/>
      <c r="I5" s="50"/>
      <c r="J5" s="50"/>
    </row>
    <row r="6" spans="1:10" x14ac:dyDescent="0.4">
      <c r="A6" s="168" t="s">
        <v>44</v>
      </c>
      <c r="B6" s="168"/>
      <c r="C6" s="168"/>
      <c r="D6" s="168"/>
      <c r="E6" s="168"/>
      <c r="F6" s="168"/>
      <c r="G6" s="168"/>
      <c r="H6" s="168"/>
      <c r="I6" s="168"/>
      <c r="J6" s="50"/>
    </row>
    <row r="7" spans="1:10" x14ac:dyDescent="0.4">
      <c r="A7" s="50"/>
      <c r="B7" s="50"/>
      <c r="C7" s="50"/>
      <c r="D7" s="50"/>
      <c r="E7" s="50"/>
      <c r="F7" s="50"/>
      <c r="G7" s="50"/>
      <c r="H7" s="50"/>
      <c r="I7" s="50"/>
      <c r="J7" s="50"/>
    </row>
    <row r="8" spans="1:10" x14ac:dyDescent="0.4">
      <c r="A8" s="50" t="str">
        <f>CONCATENATE('入札公告 '!J8,"　様")</f>
        <v>（一社）若狭湾観光連盟　　様</v>
      </c>
      <c r="B8" s="50"/>
      <c r="C8" s="50"/>
      <c r="D8" s="50"/>
      <c r="E8" s="50"/>
      <c r="F8" s="50"/>
      <c r="G8" s="50"/>
      <c r="H8" s="50"/>
      <c r="I8" s="50"/>
      <c r="J8" s="50"/>
    </row>
    <row r="9" spans="1:10" x14ac:dyDescent="0.4">
      <c r="A9" s="50"/>
      <c r="B9" s="50"/>
      <c r="C9" s="50"/>
      <c r="D9" s="50"/>
      <c r="E9" s="50"/>
      <c r="F9" s="50"/>
      <c r="G9" s="50"/>
      <c r="H9" s="50"/>
      <c r="I9" s="50"/>
      <c r="J9" s="50"/>
    </row>
    <row r="10" spans="1:10" x14ac:dyDescent="0.4">
      <c r="A10" s="50"/>
      <c r="B10" s="50"/>
      <c r="C10" s="50"/>
      <c r="D10" s="50"/>
      <c r="E10" s="50"/>
      <c r="F10" s="50" t="s">
        <v>45</v>
      </c>
      <c r="G10" s="50"/>
      <c r="H10" s="50"/>
      <c r="I10" s="50"/>
      <c r="J10" s="50"/>
    </row>
    <row r="11" spans="1:10" x14ac:dyDescent="0.4">
      <c r="A11" s="50"/>
      <c r="B11" s="50"/>
      <c r="C11" s="50"/>
      <c r="D11" s="50"/>
      <c r="E11" s="50"/>
      <c r="F11" s="50" t="s">
        <v>46</v>
      </c>
      <c r="G11" s="50"/>
      <c r="H11" s="50"/>
      <c r="I11" s="50"/>
      <c r="J11" s="50"/>
    </row>
    <row r="12" spans="1:10" x14ac:dyDescent="0.4">
      <c r="A12" s="50"/>
      <c r="B12" s="50"/>
      <c r="C12" s="50"/>
      <c r="D12" s="50"/>
      <c r="E12" s="50"/>
      <c r="F12" s="50" t="s">
        <v>63</v>
      </c>
      <c r="G12" s="50"/>
      <c r="H12" s="50"/>
      <c r="I12" s="51" t="s">
        <v>64</v>
      </c>
      <c r="J12" s="50"/>
    </row>
    <row r="13" spans="1:10" x14ac:dyDescent="0.4">
      <c r="A13" s="50"/>
      <c r="B13" s="50"/>
      <c r="C13" s="50"/>
      <c r="D13" s="50"/>
      <c r="E13" s="50"/>
      <c r="F13" s="50"/>
      <c r="G13" s="50"/>
      <c r="H13" s="50"/>
      <c r="I13" s="50"/>
      <c r="J13" s="50"/>
    </row>
    <row r="14" spans="1:10" x14ac:dyDescent="0.4">
      <c r="A14" s="50"/>
      <c r="B14" s="50"/>
      <c r="C14" s="50"/>
      <c r="D14" s="50"/>
      <c r="E14" s="50"/>
      <c r="F14" s="50"/>
      <c r="G14" s="50"/>
      <c r="H14" s="50"/>
      <c r="I14" s="50"/>
      <c r="J14" s="50"/>
    </row>
    <row r="15" spans="1:10" ht="77.25" customHeight="1" x14ac:dyDescent="0.4">
      <c r="A15" s="169" t="str" cm="1">
        <f t="array" ref="A15">_xlfn.SINGLE(CONCATENATE("　",'入札公告 '!B6:D6,"付けで公告のあった「",'入札公告 '!D13,"」に係る入札に参加を希望しますので、下記書類を添えて申請します。"))</f>
        <v>　令和 7 年 7 月 15 日付けで公告のあった「SNSを活用した敦賀・若狭エリア宿泊滞在促進事業」に係る入札に参加を希望しますので、下記書類を添えて申請します。</v>
      </c>
      <c r="B15" s="169"/>
      <c r="C15" s="169"/>
      <c r="D15" s="169"/>
      <c r="E15" s="169"/>
      <c r="F15" s="169"/>
      <c r="G15" s="169"/>
      <c r="H15" s="169"/>
      <c r="I15" s="169"/>
      <c r="J15" s="50"/>
    </row>
    <row r="16" spans="1:10" x14ac:dyDescent="0.4">
      <c r="A16" s="52"/>
      <c r="B16" s="52"/>
      <c r="C16" s="52"/>
      <c r="D16" s="52"/>
      <c r="E16" s="52"/>
      <c r="F16" s="52"/>
      <c r="G16" s="52"/>
      <c r="H16" s="52"/>
      <c r="I16" s="52"/>
      <c r="J16" s="50"/>
    </row>
    <row r="17" spans="1:10" x14ac:dyDescent="0.4">
      <c r="A17" s="52"/>
      <c r="B17" s="52"/>
      <c r="C17" s="52"/>
      <c r="D17" s="52"/>
      <c r="E17" s="52"/>
      <c r="F17" s="52"/>
      <c r="G17" s="52"/>
      <c r="H17" s="52"/>
      <c r="I17" s="52"/>
      <c r="J17" s="50"/>
    </row>
    <row r="18" spans="1:10" x14ac:dyDescent="0.4">
      <c r="A18" s="167" t="s">
        <v>65</v>
      </c>
      <c r="B18" s="167"/>
      <c r="C18" s="167"/>
      <c r="D18" s="167"/>
      <c r="E18" s="167"/>
      <c r="F18" s="167"/>
      <c r="G18" s="167"/>
      <c r="H18" s="167"/>
      <c r="I18" s="167"/>
      <c r="J18" s="50"/>
    </row>
    <row r="19" spans="1:10" x14ac:dyDescent="0.4">
      <c r="A19" s="50"/>
      <c r="B19" s="50"/>
      <c r="C19" s="50"/>
      <c r="D19" s="50"/>
      <c r="E19" s="50"/>
      <c r="F19" s="50"/>
      <c r="G19" s="50"/>
      <c r="H19" s="50"/>
      <c r="I19" s="50"/>
      <c r="J19" s="50"/>
    </row>
    <row r="20" spans="1:10" x14ac:dyDescent="0.4">
      <c r="A20" s="50" t="s">
        <v>111</v>
      </c>
      <c r="B20" s="50"/>
      <c r="C20" s="50"/>
      <c r="D20" s="50"/>
      <c r="E20" s="50"/>
      <c r="F20" s="50"/>
      <c r="G20" s="50"/>
      <c r="H20" s="50"/>
      <c r="I20" s="50"/>
      <c r="J20" s="50"/>
    </row>
    <row r="21" spans="1:10" x14ac:dyDescent="0.4">
      <c r="A21" s="50"/>
      <c r="B21" s="50"/>
      <c r="C21" s="50"/>
      <c r="D21" s="50"/>
      <c r="E21" s="50"/>
      <c r="F21" s="50"/>
      <c r="G21" s="50"/>
      <c r="H21" s="50"/>
      <c r="I21" s="50"/>
      <c r="J21" s="50"/>
    </row>
    <row r="22" spans="1:10" x14ac:dyDescent="0.4">
      <c r="A22" s="170" t="s">
        <v>159</v>
      </c>
      <c r="B22" s="170"/>
      <c r="C22" s="170"/>
      <c r="D22" s="170"/>
      <c r="E22" s="170"/>
      <c r="F22" s="170"/>
      <c r="G22" s="170"/>
      <c r="H22" s="170"/>
      <c r="I22" s="50"/>
      <c r="J22" s="50"/>
    </row>
    <row r="23" spans="1:10" x14ac:dyDescent="0.4">
      <c r="A23" s="50"/>
      <c r="B23" s="50"/>
      <c r="C23" s="50"/>
      <c r="D23" s="50"/>
      <c r="E23" s="50"/>
      <c r="F23" s="50"/>
      <c r="G23" s="50"/>
      <c r="H23" s="50"/>
      <c r="I23" s="50"/>
      <c r="J23" s="50"/>
    </row>
    <row r="24" spans="1:10" x14ac:dyDescent="0.4">
      <c r="A24" s="50" t="s">
        <v>160</v>
      </c>
      <c r="B24" s="50"/>
      <c r="C24" s="50"/>
      <c r="D24" s="50"/>
      <c r="E24" s="50"/>
      <c r="F24" s="50"/>
      <c r="G24" s="50"/>
      <c r="H24" s="50"/>
      <c r="I24" s="50"/>
      <c r="J24" s="50"/>
    </row>
    <row r="25" spans="1:10" x14ac:dyDescent="0.4">
      <c r="A25" s="50"/>
      <c r="B25" s="50"/>
      <c r="C25" s="50"/>
      <c r="D25" s="50"/>
      <c r="E25" s="50"/>
      <c r="F25" s="50"/>
      <c r="G25" s="50"/>
      <c r="H25" s="50"/>
      <c r="I25" s="50"/>
      <c r="J25" s="50"/>
    </row>
    <row r="26" spans="1:10" x14ac:dyDescent="0.4">
      <c r="A26" s="169" t="s">
        <v>161</v>
      </c>
      <c r="B26" s="169"/>
      <c r="C26" s="169"/>
      <c r="D26" s="169"/>
      <c r="E26" s="169"/>
      <c r="F26" s="169"/>
      <c r="G26" s="169"/>
      <c r="H26" s="169"/>
      <c r="I26" s="50"/>
      <c r="J26" s="50"/>
    </row>
    <row r="27" spans="1:10" ht="51.75" customHeight="1" x14ac:dyDescent="0.4">
      <c r="A27" s="169"/>
      <c r="B27" s="169"/>
      <c r="C27" s="169"/>
      <c r="D27" s="169"/>
      <c r="E27" s="169"/>
      <c r="F27" s="169"/>
      <c r="G27" s="169"/>
      <c r="H27" s="169"/>
      <c r="I27" s="50"/>
      <c r="J27" s="50"/>
    </row>
  </sheetData>
  <mergeCells count="6">
    <mergeCell ref="A4:I4"/>
    <mergeCell ref="A6:I6"/>
    <mergeCell ref="A18:I18"/>
    <mergeCell ref="A15:I15"/>
    <mergeCell ref="A26:H27"/>
    <mergeCell ref="A22:H22"/>
  </mergeCells>
  <phoneticPr fontId="2"/>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F4E7-053B-4D2A-9822-98E0A68E2167}">
  <sheetPr codeName="Sheet4"/>
  <dimension ref="A1:I30"/>
  <sheetViews>
    <sheetView topLeftCell="A28" zoomScale="80" zoomScaleNormal="80" workbookViewId="0">
      <selection activeCell="J6" sqref="J6"/>
    </sheetView>
  </sheetViews>
  <sheetFormatPr defaultRowHeight="24" x14ac:dyDescent="0.4"/>
  <cols>
    <col min="1" max="2" width="9" style="1"/>
    <col min="3" max="5" width="12.375" style="1" customWidth="1"/>
    <col min="6" max="16384" width="9" style="1"/>
  </cols>
  <sheetData>
    <row r="1" spans="1:9" x14ac:dyDescent="0.4">
      <c r="A1" s="50" t="s">
        <v>112</v>
      </c>
      <c r="B1" s="50"/>
      <c r="C1" s="50"/>
      <c r="D1" s="50"/>
      <c r="E1" s="50"/>
      <c r="F1" s="50"/>
      <c r="G1" s="50"/>
      <c r="H1" s="50"/>
      <c r="I1" s="50"/>
    </row>
    <row r="2" spans="1:9" x14ac:dyDescent="0.4">
      <c r="A2" s="50"/>
      <c r="B2" s="50"/>
      <c r="C2" s="50"/>
      <c r="D2" s="50"/>
      <c r="E2" s="50"/>
      <c r="F2" s="50"/>
      <c r="G2" s="50"/>
      <c r="H2" s="50"/>
      <c r="I2" s="50"/>
    </row>
    <row r="3" spans="1:9" x14ac:dyDescent="0.4">
      <c r="A3" s="167" t="s">
        <v>53</v>
      </c>
      <c r="B3" s="167"/>
      <c r="C3" s="167"/>
      <c r="D3" s="167"/>
      <c r="E3" s="167"/>
      <c r="F3" s="167"/>
      <c r="G3" s="167"/>
      <c r="H3" s="167"/>
      <c r="I3" s="167"/>
    </row>
    <row r="4" spans="1:9" x14ac:dyDescent="0.4">
      <c r="A4" s="50"/>
      <c r="B4" s="50"/>
      <c r="C4" s="50"/>
      <c r="D4" s="50"/>
      <c r="E4" s="50"/>
      <c r="F4" s="50"/>
      <c r="G4" s="50"/>
      <c r="H4" s="50"/>
      <c r="I4" s="50"/>
    </row>
    <row r="5" spans="1:9" x14ac:dyDescent="0.4">
      <c r="A5" s="50" t="s">
        <v>100</v>
      </c>
      <c r="B5" s="50"/>
      <c r="C5" s="50"/>
      <c r="D5" s="50"/>
      <c r="E5" s="50"/>
      <c r="F5" s="50"/>
      <c r="G5" s="50"/>
      <c r="H5" s="50"/>
      <c r="I5" s="50"/>
    </row>
    <row r="6" spans="1:9" x14ac:dyDescent="0.4">
      <c r="A6" s="50" t="s">
        <v>139</v>
      </c>
      <c r="B6" s="50"/>
      <c r="C6" s="50"/>
      <c r="D6" s="50"/>
      <c r="E6" s="50"/>
      <c r="F6" s="50"/>
      <c r="G6" s="50"/>
      <c r="H6" s="50"/>
      <c r="I6" s="50"/>
    </row>
    <row r="7" spans="1:9" x14ac:dyDescent="0.4">
      <c r="A7" s="50"/>
      <c r="B7" s="50"/>
      <c r="C7" s="50"/>
      <c r="D7" s="50"/>
      <c r="E7" s="50"/>
      <c r="F7" s="50"/>
      <c r="G7" s="50"/>
      <c r="H7" s="50"/>
      <c r="I7" s="50"/>
    </row>
    <row r="8" spans="1:9" x14ac:dyDescent="0.4">
      <c r="A8" s="168" t="s">
        <v>54</v>
      </c>
      <c r="B8" s="168"/>
      <c r="C8" s="168"/>
      <c r="D8" s="168"/>
      <c r="E8" s="168"/>
      <c r="F8" s="168"/>
      <c r="G8" s="168"/>
      <c r="H8" s="168"/>
      <c r="I8" s="50"/>
    </row>
    <row r="9" spans="1:9" x14ac:dyDescent="0.4">
      <c r="A9" s="50"/>
      <c r="B9" s="50"/>
      <c r="C9" s="50"/>
      <c r="D9" s="50"/>
      <c r="E9" s="50"/>
      <c r="F9" s="50"/>
      <c r="G9" s="50"/>
      <c r="H9" s="50"/>
      <c r="I9" s="50"/>
    </row>
    <row r="10" spans="1:9" x14ac:dyDescent="0.4">
      <c r="A10" s="50"/>
      <c r="B10" s="50"/>
      <c r="C10" s="50"/>
      <c r="D10" s="50" t="s">
        <v>55</v>
      </c>
      <c r="E10" s="50"/>
      <c r="F10" s="50"/>
      <c r="G10" s="50"/>
      <c r="H10" s="50"/>
      <c r="I10" s="50"/>
    </row>
    <row r="11" spans="1:9" x14ac:dyDescent="0.4">
      <c r="A11" s="50"/>
      <c r="B11" s="50"/>
      <c r="C11" s="50"/>
      <c r="D11" s="50" t="s">
        <v>56</v>
      </c>
      <c r="E11" s="50"/>
      <c r="F11" s="50"/>
      <c r="G11" s="50"/>
      <c r="H11" s="50"/>
      <c r="I11" s="50"/>
    </row>
    <row r="12" spans="1:9" x14ac:dyDescent="0.4">
      <c r="A12" s="50"/>
      <c r="B12" s="50"/>
      <c r="C12" s="50"/>
      <c r="D12" s="50" t="s">
        <v>57</v>
      </c>
      <c r="E12" s="50"/>
      <c r="F12" s="50"/>
      <c r="G12" s="50"/>
      <c r="H12" s="50"/>
      <c r="I12" s="50"/>
    </row>
    <row r="13" spans="1:9" x14ac:dyDescent="0.4">
      <c r="A13" s="50"/>
      <c r="B13" s="50"/>
      <c r="C13" s="50"/>
      <c r="D13" s="50" t="s">
        <v>58</v>
      </c>
      <c r="E13" s="50"/>
      <c r="F13" s="50"/>
      <c r="G13" s="50"/>
      <c r="H13" s="50"/>
      <c r="I13" s="50"/>
    </row>
    <row r="14" spans="1:9" x14ac:dyDescent="0.4">
      <c r="A14" s="50"/>
      <c r="B14" s="50"/>
      <c r="C14" s="50"/>
      <c r="D14" s="50"/>
      <c r="E14" s="50"/>
      <c r="F14" s="50"/>
      <c r="G14" s="50"/>
      <c r="H14" s="50"/>
      <c r="I14" s="50"/>
    </row>
    <row r="15" spans="1:9" x14ac:dyDescent="0.4">
      <c r="A15" s="167" t="s">
        <v>59</v>
      </c>
      <c r="B15" s="167"/>
      <c r="C15" s="167"/>
      <c r="D15" s="167"/>
      <c r="E15" s="167"/>
      <c r="F15" s="167"/>
      <c r="G15" s="167"/>
      <c r="H15" s="167"/>
      <c r="I15" s="50"/>
    </row>
    <row r="16" spans="1:9" x14ac:dyDescent="0.4">
      <c r="A16" s="167" t="str">
        <f>'入札公告 '!D13</f>
        <v>SNSを活用した敦賀・若狭エリア宿泊滞在促進事業</v>
      </c>
      <c r="B16" s="167"/>
      <c r="C16" s="167"/>
      <c r="D16" s="167"/>
      <c r="E16" s="167"/>
      <c r="F16" s="167"/>
      <c r="G16" s="167"/>
      <c r="H16" s="167"/>
      <c r="I16" s="50"/>
    </row>
    <row r="17" spans="1:9" x14ac:dyDescent="0.4">
      <c r="A17" s="50"/>
      <c r="B17" s="50"/>
      <c r="C17" s="50"/>
      <c r="D17" s="50"/>
      <c r="E17" s="50"/>
      <c r="F17" s="50"/>
      <c r="G17" s="50"/>
      <c r="H17" s="50"/>
      <c r="I17" s="50"/>
    </row>
    <row r="18" spans="1:9" x14ac:dyDescent="0.4">
      <c r="A18" s="172" t="s">
        <v>60</v>
      </c>
      <c r="B18" s="173"/>
      <c r="C18" s="173"/>
      <c r="D18" s="173"/>
      <c r="E18" s="173"/>
      <c r="F18" s="173"/>
      <c r="G18" s="173"/>
      <c r="H18" s="174"/>
      <c r="I18" s="53"/>
    </row>
    <row r="19" spans="1:9" x14ac:dyDescent="0.4">
      <c r="A19" s="175"/>
      <c r="B19" s="176"/>
      <c r="C19" s="176"/>
      <c r="D19" s="176"/>
      <c r="E19" s="176"/>
      <c r="F19" s="176"/>
      <c r="G19" s="176"/>
      <c r="H19" s="177"/>
      <c r="I19" s="53"/>
    </row>
    <row r="20" spans="1:9" x14ac:dyDescent="0.4">
      <c r="A20" s="175"/>
      <c r="B20" s="176"/>
      <c r="C20" s="176"/>
      <c r="D20" s="176"/>
      <c r="E20" s="176"/>
      <c r="F20" s="176"/>
      <c r="G20" s="176"/>
      <c r="H20" s="177"/>
      <c r="I20" s="53"/>
    </row>
    <row r="21" spans="1:9" x14ac:dyDescent="0.4">
      <c r="A21" s="175"/>
      <c r="B21" s="176"/>
      <c r="C21" s="176"/>
      <c r="D21" s="176"/>
      <c r="E21" s="176"/>
      <c r="F21" s="176"/>
      <c r="G21" s="176"/>
      <c r="H21" s="177"/>
      <c r="I21" s="53"/>
    </row>
    <row r="22" spans="1:9" x14ac:dyDescent="0.4">
      <c r="A22" s="175"/>
      <c r="B22" s="176"/>
      <c r="C22" s="176"/>
      <c r="D22" s="176"/>
      <c r="E22" s="176"/>
      <c r="F22" s="176"/>
      <c r="G22" s="176"/>
      <c r="H22" s="177"/>
      <c r="I22" s="53"/>
    </row>
    <row r="23" spans="1:9" x14ac:dyDescent="0.4">
      <c r="A23" s="175"/>
      <c r="B23" s="176"/>
      <c r="C23" s="176"/>
      <c r="D23" s="176"/>
      <c r="E23" s="176"/>
      <c r="F23" s="176"/>
      <c r="G23" s="176"/>
      <c r="H23" s="177"/>
      <c r="I23" s="53"/>
    </row>
    <row r="24" spans="1:9" x14ac:dyDescent="0.4">
      <c r="A24" s="175"/>
      <c r="B24" s="176"/>
      <c r="C24" s="176"/>
      <c r="D24" s="176"/>
      <c r="E24" s="176"/>
      <c r="F24" s="176"/>
      <c r="G24" s="176"/>
      <c r="H24" s="177"/>
      <c r="I24" s="53"/>
    </row>
    <row r="25" spans="1:9" x14ac:dyDescent="0.4">
      <c r="A25" s="175"/>
      <c r="B25" s="176"/>
      <c r="C25" s="176"/>
      <c r="D25" s="176"/>
      <c r="E25" s="176"/>
      <c r="F25" s="176"/>
      <c r="G25" s="176"/>
      <c r="H25" s="177"/>
      <c r="I25" s="53"/>
    </row>
    <row r="26" spans="1:9" x14ac:dyDescent="0.4">
      <c r="A26" s="178"/>
      <c r="B26" s="179"/>
      <c r="C26" s="179"/>
      <c r="D26" s="179"/>
      <c r="E26" s="179"/>
      <c r="F26" s="179"/>
      <c r="G26" s="179"/>
      <c r="H26" s="180"/>
      <c r="I26" s="53"/>
    </row>
    <row r="27" spans="1:9" x14ac:dyDescent="0.4">
      <c r="A27" s="50"/>
      <c r="B27" s="50"/>
      <c r="C27" s="50"/>
      <c r="D27" s="50"/>
      <c r="E27" s="50"/>
      <c r="F27" s="50"/>
      <c r="G27" s="50"/>
      <c r="H27" s="50"/>
      <c r="I27" s="50"/>
    </row>
    <row r="28" spans="1:9" x14ac:dyDescent="0.4">
      <c r="A28" s="50" t="s">
        <v>61</v>
      </c>
      <c r="B28" s="50"/>
      <c r="C28" s="171" t="str">
        <f>'入札公告 '!E61</f>
        <v>令和７年７月２２日（火）</v>
      </c>
      <c r="D28" s="171"/>
      <c r="E28" s="171"/>
      <c r="F28" s="50" t="str">
        <f>'入札公告 '!E62</f>
        <v>　　１２時００分まで</v>
      </c>
      <c r="G28" s="50"/>
      <c r="H28" s="50"/>
      <c r="I28" s="50"/>
    </row>
    <row r="29" spans="1:9" x14ac:dyDescent="0.4">
      <c r="A29" s="50"/>
      <c r="B29" s="50"/>
      <c r="C29" s="50"/>
      <c r="D29" s="50"/>
      <c r="E29" s="50"/>
      <c r="F29" s="50"/>
      <c r="G29" s="50"/>
      <c r="H29" s="50"/>
      <c r="I29" s="50"/>
    </row>
    <row r="30" spans="1:9" x14ac:dyDescent="0.4">
      <c r="A30" s="50"/>
      <c r="B30" s="50"/>
      <c r="C30" s="50"/>
      <c r="D30" s="50"/>
      <c r="E30" s="50"/>
      <c r="F30" s="50"/>
      <c r="G30" s="50"/>
      <c r="H30" s="50"/>
      <c r="I30" s="50"/>
    </row>
  </sheetData>
  <mergeCells count="6">
    <mergeCell ref="C28:E28"/>
    <mergeCell ref="A3:I3"/>
    <mergeCell ref="A18:H26"/>
    <mergeCell ref="A8:H8"/>
    <mergeCell ref="A15:H15"/>
    <mergeCell ref="A16:H16"/>
  </mergeCells>
  <phoneticPr fontId="2"/>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E1CD-C087-430F-B6A8-B06EF70E320B}">
  <sheetPr codeName="Sheet6"/>
  <dimension ref="A1:K28"/>
  <sheetViews>
    <sheetView workbookViewId="0">
      <selection activeCell="L5" sqref="L5"/>
    </sheetView>
  </sheetViews>
  <sheetFormatPr defaultRowHeight="24" x14ac:dyDescent="0.4"/>
  <cols>
    <col min="1" max="1" width="2.5" style="1" customWidth="1"/>
    <col min="2" max="10" width="7.75" style="1" customWidth="1"/>
    <col min="11" max="16384" width="9" style="1"/>
  </cols>
  <sheetData>
    <row r="1" spans="1:11" x14ac:dyDescent="0.4">
      <c r="A1" s="50" t="s">
        <v>113</v>
      </c>
      <c r="B1" s="50"/>
      <c r="C1" s="50"/>
      <c r="D1" s="50"/>
      <c r="E1" s="50"/>
      <c r="F1" s="50"/>
      <c r="G1" s="50"/>
      <c r="H1" s="50"/>
      <c r="I1" s="50"/>
      <c r="J1" s="50"/>
      <c r="K1" s="50"/>
    </row>
    <row r="2" spans="1:11" x14ac:dyDescent="0.4">
      <c r="A2" s="50"/>
      <c r="B2" s="50"/>
      <c r="C2" s="50"/>
      <c r="D2" s="50"/>
      <c r="E2" s="50"/>
      <c r="F2" s="50"/>
      <c r="G2" s="50"/>
      <c r="H2" s="50"/>
      <c r="I2" s="50"/>
      <c r="J2" s="50"/>
      <c r="K2" s="50"/>
    </row>
    <row r="3" spans="1:11" x14ac:dyDescent="0.4">
      <c r="A3" s="50"/>
      <c r="B3" s="50"/>
      <c r="C3" s="50"/>
      <c r="D3" s="50"/>
      <c r="E3" s="50"/>
      <c r="F3" s="50"/>
      <c r="G3" s="50"/>
      <c r="H3" s="50"/>
      <c r="I3" s="50"/>
      <c r="J3" s="50"/>
      <c r="K3" s="50"/>
    </row>
    <row r="4" spans="1:11" x14ac:dyDescent="0.4">
      <c r="A4" s="50"/>
      <c r="B4" s="50"/>
      <c r="C4" s="50"/>
      <c r="D4" s="50"/>
      <c r="E4" s="50"/>
      <c r="F4" s="50"/>
      <c r="G4" s="50"/>
      <c r="H4" s="50"/>
      <c r="I4" s="50"/>
      <c r="J4" s="50"/>
      <c r="K4" s="50"/>
    </row>
    <row r="5" spans="1:11" x14ac:dyDescent="0.4">
      <c r="A5" s="167" t="s">
        <v>66</v>
      </c>
      <c r="B5" s="167"/>
      <c r="C5" s="167"/>
      <c r="D5" s="167"/>
      <c r="E5" s="167"/>
      <c r="F5" s="167"/>
      <c r="G5" s="167"/>
      <c r="H5" s="167"/>
      <c r="I5" s="167"/>
      <c r="J5" s="167"/>
      <c r="K5" s="167"/>
    </row>
    <row r="6" spans="1:11" x14ac:dyDescent="0.4">
      <c r="A6" s="50"/>
      <c r="B6" s="50"/>
      <c r="C6" s="50"/>
      <c r="D6" s="50"/>
      <c r="E6" s="50"/>
      <c r="F6" s="50"/>
      <c r="G6" s="50"/>
      <c r="H6" s="50"/>
      <c r="I6" s="50"/>
      <c r="J6" s="50"/>
      <c r="K6" s="50"/>
    </row>
    <row r="7" spans="1:11" x14ac:dyDescent="0.4">
      <c r="A7" s="168" t="s">
        <v>44</v>
      </c>
      <c r="B7" s="168"/>
      <c r="C7" s="168"/>
      <c r="D7" s="168"/>
      <c r="E7" s="168"/>
      <c r="F7" s="168"/>
      <c r="G7" s="168"/>
      <c r="H7" s="168"/>
      <c r="I7" s="168"/>
      <c r="J7" s="168"/>
      <c r="K7" s="168"/>
    </row>
    <row r="8" spans="1:11" x14ac:dyDescent="0.4">
      <c r="A8" s="50"/>
      <c r="B8" s="50"/>
      <c r="C8" s="50"/>
      <c r="D8" s="50"/>
      <c r="E8" s="50"/>
      <c r="F8" s="50"/>
      <c r="G8" s="50"/>
      <c r="H8" s="50"/>
      <c r="I8" s="50"/>
      <c r="J8" s="50"/>
      <c r="K8" s="50"/>
    </row>
    <row r="9" spans="1:11" x14ac:dyDescent="0.4">
      <c r="A9" s="50" t="str">
        <f>CONCATENATE('入札公告 '!J8,"　様")</f>
        <v>（一社）若狭湾観光連盟　　様</v>
      </c>
      <c r="B9" s="50"/>
      <c r="C9" s="50"/>
      <c r="D9" s="50"/>
      <c r="E9" s="50"/>
      <c r="F9" s="50"/>
      <c r="G9" s="50"/>
      <c r="H9" s="50"/>
      <c r="I9" s="50"/>
      <c r="J9" s="50"/>
      <c r="K9" s="50"/>
    </row>
    <row r="10" spans="1:11" x14ac:dyDescent="0.4">
      <c r="A10" s="50"/>
      <c r="B10" s="50"/>
      <c r="C10" s="50"/>
      <c r="D10" s="50"/>
      <c r="E10" s="50"/>
      <c r="F10" s="50"/>
      <c r="G10" s="50"/>
      <c r="H10" s="50"/>
      <c r="I10" s="50"/>
      <c r="J10" s="50"/>
      <c r="K10" s="50"/>
    </row>
    <row r="11" spans="1:11" x14ac:dyDescent="0.4">
      <c r="A11" s="50"/>
      <c r="B11" s="50"/>
      <c r="C11" s="50"/>
      <c r="D11" s="50"/>
      <c r="E11" s="50"/>
      <c r="F11" s="50"/>
      <c r="G11" s="50"/>
      <c r="H11" s="50"/>
      <c r="I11" s="50"/>
      <c r="J11" s="50"/>
      <c r="K11" s="50"/>
    </row>
    <row r="12" spans="1:11" x14ac:dyDescent="0.4">
      <c r="A12" s="50"/>
      <c r="B12" s="50"/>
      <c r="C12" s="50"/>
      <c r="D12" s="50"/>
      <c r="E12" s="50"/>
      <c r="F12" s="50" t="s">
        <v>45</v>
      </c>
      <c r="G12" s="50"/>
      <c r="H12" s="50"/>
      <c r="I12" s="50"/>
      <c r="J12" s="50"/>
      <c r="K12" s="50"/>
    </row>
    <row r="13" spans="1:11" x14ac:dyDescent="0.4">
      <c r="A13" s="50"/>
      <c r="B13" s="50"/>
      <c r="C13" s="50"/>
      <c r="D13" s="50"/>
      <c r="E13" s="50"/>
      <c r="F13" s="50" t="s">
        <v>46</v>
      </c>
      <c r="G13" s="50"/>
      <c r="H13" s="50"/>
      <c r="I13" s="50"/>
      <c r="J13" s="50"/>
      <c r="K13" s="50"/>
    </row>
    <row r="14" spans="1:11" x14ac:dyDescent="0.4">
      <c r="A14" s="50"/>
      <c r="B14" s="50"/>
      <c r="C14" s="50"/>
      <c r="D14" s="50"/>
      <c r="E14" s="50"/>
      <c r="F14" s="50" t="s">
        <v>63</v>
      </c>
      <c r="G14" s="50"/>
      <c r="H14" s="50"/>
      <c r="I14" s="50"/>
      <c r="J14" s="50"/>
      <c r="K14" s="50"/>
    </row>
    <row r="15" spans="1:11" x14ac:dyDescent="0.4">
      <c r="A15" s="50"/>
      <c r="B15" s="50"/>
      <c r="C15" s="50"/>
      <c r="D15" s="50"/>
      <c r="E15" s="50"/>
      <c r="F15" s="50" t="s">
        <v>67</v>
      </c>
      <c r="G15" s="50"/>
      <c r="H15" s="50"/>
      <c r="I15" s="50"/>
      <c r="J15" s="50"/>
      <c r="K15" s="50"/>
    </row>
    <row r="16" spans="1:11" x14ac:dyDescent="0.4">
      <c r="A16" s="50"/>
      <c r="B16" s="50"/>
      <c r="C16" s="50"/>
      <c r="D16" s="50"/>
      <c r="E16" s="50"/>
      <c r="F16" s="50"/>
      <c r="G16" s="50"/>
      <c r="H16" s="50"/>
      <c r="I16" s="50"/>
      <c r="J16" s="50"/>
      <c r="K16" s="50"/>
    </row>
    <row r="17" spans="1:11" x14ac:dyDescent="0.4">
      <c r="A17" s="50"/>
      <c r="B17" s="50"/>
      <c r="C17" s="50"/>
      <c r="D17" s="50"/>
      <c r="E17" s="50"/>
      <c r="F17" s="50"/>
      <c r="G17" s="50"/>
      <c r="H17" s="50"/>
      <c r="I17" s="50"/>
      <c r="J17" s="50"/>
      <c r="K17" s="50"/>
    </row>
    <row r="18" spans="1:11" ht="51" customHeight="1" x14ac:dyDescent="0.4">
      <c r="A18" s="50"/>
      <c r="B18" s="169" t="s">
        <v>68</v>
      </c>
      <c r="C18" s="169"/>
      <c r="D18" s="169"/>
      <c r="E18" s="169"/>
      <c r="F18" s="169"/>
      <c r="G18" s="169"/>
      <c r="H18" s="169"/>
      <c r="I18" s="169"/>
      <c r="J18" s="169"/>
      <c r="K18" s="169"/>
    </row>
    <row r="19" spans="1:11" x14ac:dyDescent="0.4">
      <c r="A19" s="50"/>
      <c r="B19" s="50"/>
      <c r="C19" s="50"/>
      <c r="D19" s="50"/>
      <c r="E19" s="50"/>
      <c r="F19" s="50"/>
      <c r="G19" s="50"/>
      <c r="H19" s="50"/>
      <c r="I19" s="50"/>
      <c r="J19" s="50"/>
      <c r="K19" s="50"/>
    </row>
    <row r="20" spans="1:11" x14ac:dyDescent="0.4">
      <c r="A20" s="50"/>
      <c r="B20" s="50" t="s">
        <v>69</v>
      </c>
      <c r="C20" s="50"/>
      <c r="D20" s="170" t="str">
        <f>'入札公告 '!D13</f>
        <v>SNSを活用した敦賀・若狭エリア宿泊滞在促進事業</v>
      </c>
      <c r="E20" s="170"/>
      <c r="F20" s="170"/>
      <c r="G20" s="170"/>
      <c r="H20" s="170"/>
      <c r="I20" s="170"/>
      <c r="J20" s="170"/>
      <c r="K20" s="50"/>
    </row>
    <row r="21" spans="1:11" x14ac:dyDescent="0.4">
      <c r="A21" s="50"/>
      <c r="B21" s="50"/>
      <c r="C21" s="50"/>
      <c r="D21" s="50"/>
      <c r="E21" s="50"/>
      <c r="F21" s="50"/>
      <c r="G21" s="50"/>
      <c r="H21" s="50"/>
      <c r="I21" s="50"/>
      <c r="J21" s="50"/>
      <c r="K21" s="50"/>
    </row>
    <row r="22" spans="1:11" ht="24.75" thickBot="1" x14ac:dyDescent="0.45">
      <c r="A22" s="50"/>
      <c r="B22" s="50" t="s">
        <v>70</v>
      </c>
      <c r="C22" s="50"/>
      <c r="D22" s="50"/>
      <c r="E22" s="50"/>
      <c r="F22" s="50"/>
      <c r="G22" s="50"/>
      <c r="H22" s="50"/>
      <c r="I22" s="50"/>
      <c r="J22" s="50" t="s">
        <v>71</v>
      </c>
      <c r="K22" s="50"/>
    </row>
    <row r="23" spans="1:11" ht="25.5" thickTop="1" thickBot="1" x14ac:dyDescent="0.45">
      <c r="A23" s="50"/>
      <c r="B23" s="50"/>
      <c r="C23" s="54" t="s">
        <v>72</v>
      </c>
      <c r="D23" s="54" t="s">
        <v>73</v>
      </c>
      <c r="E23" s="54" t="s">
        <v>74</v>
      </c>
      <c r="F23" s="54" t="s">
        <v>75</v>
      </c>
      <c r="G23" s="54" t="s">
        <v>76</v>
      </c>
      <c r="H23" s="54" t="s">
        <v>77</v>
      </c>
      <c r="I23" s="54" t="s">
        <v>78</v>
      </c>
      <c r="J23" s="54" t="s">
        <v>79</v>
      </c>
      <c r="K23" s="50"/>
    </row>
    <row r="24" spans="1:11" ht="39" customHeight="1" thickTop="1" thickBot="1" x14ac:dyDescent="0.45">
      <c r="A24" s="50"/>
      <c r="B24" s="50"/>
      <c r="C24" s="55"/>
      <c r="D24" s="55"/>
      <c r="E24" s="55"/>
      <c r="F24" s="55"/>
      <c r="G24" s="55"/>
      <c r="H24" s="55"/>
      <c r="I24" s="55"/>
      <c r="J24" s="55"/>
      <c r="K24" s="50"/>
    </row>
    <row r="25" spans="1:11" ht="24.75" thickTop="1" x14ac:dyDescent="0.4">
      <c r="A25" s="50"/>
      <c r="B25" s="50"/>
      <c r="C25" s="50"/>
      <c r="D25" s="50"/>
      <c r="E25" s="50"/>
      <c r="F25" s="50"/>
      <c r="G25" s="50"/>
      <c r="H25" s="50"/>
      <c r="I25" s="50"/>
      <c r="J25" s="50"/>
      <c r="K25" s="50"/>
    </row>
    <row r="26" spans="1:11" x14ac:dyDescent="0.4">
      <c r="A26" s="50"/>
      <c r="B26" s="50"/>
      <c r="C26" s="50"/>
      <c r="D26" s="50"/>
      <c r="E26" s="50"/>
      <c r="F26" s="50"/>
      <c r="G26" s="50"/>
      <c r="H26" s="50"/>
      <c r="I26" s="50"/>
      <c r="J26" s="50"/>
      <c r="K26" s="50"/>
    </row>
    <row r="27" spans="1:11" x14ac:dyDescent="0.4">
      <c r="A27" s="50"/>
      <c r="B27" s="50"/>
      <c r="C27" s="50"/>
      <c r="D27" s="50"/>
      <c r="E27" s="50"/>
      <c r="F27" s="50"/>
      <c r="G27" s="50"/>
      <c r="H27" s="50"/>
      <c r="I27" s="50"/>
      <c r="J27" s="50"/>
      <c r="K27" s="50"/>
    </row>
    <row r="28" spans="1:11" x14ac:dyDescent="0.4">
      <c r="A28" s="50"/>
      <c r="B28" s="50"/>
      <c r="C28" s="50"/>
      <c r="D28" s="50"/>
      <c r="E28" s="50"/>
      <c r="F28" s="50"/>
      <c r="G28" s="50"/>
      <c r="H28" s="50"/>
      <c r="I28" s="50"/>
      <c r="J28" s="50"/>
      <c r="K28" s="50"/>
    </row>
  </sheetData>
  <mergeCells count="4">
    <mergeCell ref="D20:J20"/>
    <mergeCell ref="A5:K5"/>
    <mergeCell ref="A7:K7"/>
    <mergeCell ref="B18:K18"/>
  </mergeCells>
  <phoneticPr fontId="2"/>
  <pageMargins left="0.70866141732283472" right="0.11811023622047245"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0006-9EF2-48E0-A692-1B159F234C04}">
  <sheetPr codeName="Sheet7"/>
  <dimension ref="A1:S31"/>
  <sheetViews>
    <sheetView zoomScale="70" zoomScaleNormal="70" workbookViewId="0">
      <selection activeCell="L7" sqref="L7"/>
    </sheetView>
  </sheetViews>
  <sheetFormatPr defaultRowHeight="24" x14ac:dyDescent="0.4"/>
  <cols>
    <col min="1" max="16384" width="9" style="1"/>
  </cols>
  <sheetData>
    <row r="1" spans="1:19" x14ac:dyDescent="0.4">
      <c r="A1" s="50" t="s">
        <v>114</v>
      </c>
      <c r="B1" s="50"/>
      <c r="C1" s="50"/>
      <c r="D1" s="50"/>
      <c r="E1" s="50"/>
      <c r="F1" s="50"/>
      <c r="G1" s="50"/>
      <c r="H1" s="50"/>
      <c r="I1" s="50"/>
      <c r="J1" s="50"/>
    </row>
    <row r="2" spans="1:19" x14ac:dyDescent="0.4">
      <c r="A2" s="50"/>
      <c r="B2" s="50"/>
      <c r="C2" s="50"/>
      <c r="D2" s="50"/>
      <c r="E2" s="50"/>
      <c r="F2" s="50"/>
      <c r="G2" s="50"/>
      <c r="H2" s="50"/>
      <c r="I2" s="50"/>
      <c r="J2" s="50"/>
    </row>
    <row r="3" spans="1:19" x14ac:dyDescent="0.4">
      <c r="A3" s="167" t="s">
        <v>80</v>
      </c>
      <c r="B3" s="167"/>
      <c r="C3" s="167"/>
      <c r="D3" s="167"/>
      <c r="E3" s="167"/>
      <c r="F3" s="167"/>
      <c r="G3" s="167"/>
      <c r="H3" s="167"/>
      <c r="I3" s="167"/>
      <c r="J3" s="50"/>
    </row>
    <row r="4" spans="1:19" x14ac:dyDescent="0.4">
      <c r="A4" s="50"/>
      <c r="B4" s="50"/>
      <c r="C4" s="50"/>
      <c r="D4" s="50"/>
      <c r="E4" s="50"/>
      <c r="F4" s="50"/>
      <c r="G4" s="50"/>
      <c r="H4" s="50"/>
      <c r="I4" s="50"/>
      <c r="J4" s="50"/>
    </row>
    <row r="5" spans="1:19" x14ac:dyDescent="0.4">
      <c r="A5" s="168" t="s">
        <v>49</v>
      </c>
      <c r="B5" s="168"/>
      <c r="C5" s="168"/>
      <c r="D5" s="168"/>
      <c r="E5" s="168"/>
      <c r="F5" s="168"/>
      <c r="G5" s="168"/>
      <c r="H5" s="168"/>
      <c r="I5" s="168"/>
      <c r="J5" s="50"/>
    </row>
    <row r="6" spans="1:19" x14ac:dyDescent="0.4">
      <c r="A6" s="50"/>
      <c r="B6" s="50"/>
      <c r="C6" s="50"/>
      <c r="D6" s="50"/>
      <c r="E6" s="50"/>
      <c r="F6" s="50"/>
      <c r="G6" s="50"/>
      <c r="H6" s="50"/>
      <c r="I6" s="50"/>
      <c r="J6" s="50"/>
    </row>
    <row r="7" spans="1:19" x14ac:dyDescent="0.4">
      <c r="A7" s="50" t="str">
        <f>CONCATENATE('入札公告 '!J8,"　様")</f>
        <v>（一社）若狭湾観光連盟　　様</v>
      </c>
      <c r="B7" s="50"/>
      <c r="C7" s="50"/>
      <c r="D7" s="50"/>
      <c r="E7" s="50"/>
      <c r="F7" s="50"/>
      <c r="G7" s="50"/>
      <c r="H7" s="50"/>
      <c r="I7" s="50"/>
      <c r="J7" s="50"/>
    </row>
    <row r="8" spans="1:19" x14ac:dyDescent="0.4">
      <c r="A8" s="50"/>
      <c r="B8" s="50"/>
      <c r="C8" s="50"/>
      <c r="D8" s="50"/>
      <c r="E8" s="50"/>
      <c r="F8" s="50"/>
      <c r="G8" s="50"/>
      <c r="H8" s="50"/>
      <c r="I8" s="50"/>
      <c r="J8" s="50"/>
    </row>
    <row r="9" spans="1:19" x14ac:dyDescent="0.4">
      <c r="A9" s="50"/>
      <c r="B9" s="50"/>
      <c r="C9" s="50"/>
      <c r="D9" s="50"/>
      <c r="E9" s="50"/>
      <c r="F9" s="50"/>
      <c r="G9" s="50"/>
      <c r="H9" s="50"/>
      <c r="I9" s="50"/>
      <c r="J9" s="50"/>
    </row>
    <row r="10" spans="1:19" x14ac:dyDescent="0.4">
      <c r="A10" s="50"/>
      <c r="B10" s="50"/>
      <c r="C10" s="50"/>
      <c r="D10" s="50"/>
      <c r="E10" s="50" t="s">
        <v>45</v>
      </c>
      <c r="F10" s="50"/>
      <c r="G10" s="50"/>
      <c r="H10" s="50"/>
      <c r="I10" s="50"/>
      <c r="J10" s="50"/>
    </row>
    <row r="11" spans="1:19" x14ac:dyDescent="0.4">
      <c r="A11" s="50"/>
      <c r="B11" s="50"/>
      <c r="C11" s="50"/>
      <c r="D11" s="50"/>
      <c r="E11" s="50" t="s">
        <v>46</v>
      </c>
      <c r="F11" s="50"/>
      <c r="G11" s="50"/>
      <c r="H11" s="50"/>
      <c r="I11" s="50"/>
      <c r="J11" s="50"/>
    </row>
    <row r="12" spans="1:19" x14ac:dyDescent="0.4">
      <c r="A12" s="50"/>
      <c r="B12" s="50"/>
      <c r="C12" s="50"/>
      <c r="D12" s="50"/>
      <c r="E12" s="50" t="s">
        <v>63</v>
      </c>
      <c r="F12" s="50"/>
      <c r="G12" s="50"/>
      <c r="H12" s="50"/>
      <c r="I12" s="50"/>
      <c r="J12" s="50"/>
    </row>
    <row r="13" spans="1:19" ht="18.75" customHeight="1" x14ac:dyDescent="0.4">
      <c r="A13" s="50"/>
      <c r="B13" s="50"/>
      <c r="C13" s="50"/>
      <c r="D13" s="50"/>
      <c r="E13" s="50"/>
      <c r="F13" s="50"/>
      <c r="G13" s="50"/>
      <c r="H13" s="50"/>
      <c r="I13" s="50"/>
      <c r="J13" s="50"/>
      <c r="K13" s="11"/>
      <c r="L13" s="11"/>
      <c r="M13" s="11"/>
      <c r="N13" s="11"/>
      <c r="O13" s="11"/>
      <c r="P13" s="11"/>
      <c r="Q13" s="11"/>
      <c r="R13" s="11"/>
      <c r="S13" s="11"/>
    </row>
    <row r="14" spans="1:19" x14ac:dyDescent="0.4">
      <c r="A14" s="50"/>
      <c r="B14" s="50"/>
      <c r="C14" s="50"/>
      <c r="D14" s="50"/>
      <c r="E14" s="50"/>
      <c r="F14" s="50"/>
      <c r="G14" s="50"/>
      <c r="H14" s="50"/>
      <c r="I14" s="50"/>
      <c r="J14" s="50"/>
      <c r="K14" s="11"/>
      <c r="L14" s="11"/>
      <c r="M14" s="11"/>
      <c r="N14" s="11"/>
      <c r="O14" s="11"/>
      <c r="P14" s="11"/>
      <c r="Q14" s="11"/>
      <c r="R14" s="11"/>
      <c r="S14" s="11"/>
    </row>
    <row r="15" spans="1:19" x14ac:dyDescent="0.4">
      <c r="A15" s="169" t="str">
        <f>_xlfn.SINGLE(CONCATENATE("　",DBCS(TEXT('入札公告 '!E72,"ggge年m月d日")),"開札の一般競争入札に関して下記の者を代理人と定め、入札に関する一切の権限を委任します。"))</f>
        <v>　令和７年７月２９日（火）開札の一般競争入札に関して下記の者を代理人と定め、入札に関する一切の権限を委任します。</v>
      </c>
      <c r="B15" s="169"/>
      <c r="C15" s="169"/>
      <c r="D15" s="169"/>
      <c r="E15" s="169"/>
      <c r="F15" s="169"/>
      <c r="G15" s="169"/>
      <c r="H15" s="169"/>
      <c r="I15" s="169"/>
      <c r="J15" s="50"/>
    </row>
    <row r="16" spans="1:19" x14ac:dyDescent="0.4">
      <c r="A16" s="169"/>
      <c r="B16" s="169"/>
      <c r="C16" s="169"/>
      <c r="D16" s="169"/>
      <c r="E16" s="169"/>
      <c r="F16" s="169"/>
      <c r="G16" s="169"/>
      <c r="H16" s="169"/>
      <c r="I16" s="169"/>
      <c r="J16" s="50"/>
    </row>
    <row r="17" spans="1:10" x14ac:dyDescent="0.4">
      <c r="A17" s="56"/>
      <c r="B17" s="56"/>
      <c r="C17" s="56"/>
      <c r="D17" s="56"/>
      <c r="E17" s="56"/>
      <c r="F17" s="56"/>
      <c r="G17" s="56"/>
      <c r="H17" s="56"/>
      <c r="I17" s="56"/>
      <c r="J17" s="50"/>
    </row>
    <row r="18" spans="1:10" x14ac:dyDescent="0.4">
      <c r="A18" s="56"/>
      <c r="B18" s="56"/>
      <c r="C18" s="56"/>
      <c r="D18" s="56"/>
      <c r="E18" s="56"/>
      <c r="F18" s="56"/>
      <c r="G18" s="56"/>
      <c r="H18" s="56"/>
      <c r="I18" s="56"/>
      <c r="J18" s="50"/>
    </row>
    <row r="19" spans="1:10" x14ac:dyDescent="0.4">
      <c r="A19" s="167" t="s">
        <v>65</v>
      </c>
      <c r="B19" s="167"/>
      <c r="C19" s="167"/>
      <c r="D19" s="167"/>
      <c r="E19" s="167"/>
      <c r="F19" s="167"/>
      <c r="G19" s="167"/>
      <c r="H19" s="167"/>
      <c r="I19" s="167"/>
      <c r="J19" s="50"/>
    </row>
    <row r="20" spans="1:10" x14ac:dyDescent="0.4">
      <c r="A20" s="50"/>
      <c r="B20" s="50"/>
      <c r="C20" s="50"/>
      <c r="D20" s="50"/>
      <c r="E20" s="50"/>
      <c r="F20" s="50"/>
      <c r="G20" s="50"/>
      <c r="H20" s="50"/>
      <c r="I20" s="50"/>
      <c r="J20" s="50"/>
    </row>
    <row r="21" spans="1:10" x14ac:dyDescent="0.4">
      <c r="A21" s="50" t="s">
        <v>81</v>
      </c>
      <c r="B21" s="50"/>
      <c r="C21" s="50" t="str">
        <f>'入札公告 '!D13</f>
        <v>SNSを活用した敦賀・若狭エリア宿泊滞在促進事業</v>
      </c>
      <c r="D21" s="50"/>
      <c r="E21" s="50"/>
      <c r="F21" s="50"/>
      <c r="G21" s="50"/>
      <c r="H21" s="50"/>
      <c r="I21" s="50"/>
      <c r="J21" s="50"/>
    </row>
    <row r="22" spans="1:10" x14ac:dyDescent="0.4">
      <c r="A22" s="50"/>
      <c r="B22" s="50"/>
      <c r="C22" s="50"/>
      <c r="D22" s="50"/>
      <c r="E22" s="50"/>
      <c r="F22" s="50"/>
      <c r="G22" s="50"/>
      <c r="H22" s="50"/>
      <c r="I22" s="50"/>
      <c r="J22" s="50"/>
    </row>
    <row r="23" spans="1:10" x14ac:dyDescent="0.4">
      <c r="A23" s="50"/>
      <c r="B23" s="50"/>
      <c r="C23" s="50"/>
      <c r="D23" s="50"/>
      <c r="E23" s="50"/>
      <c r="F23" s="50"/>
      <c r="G23" s="50"/>
      <c r="H23" s="50"/>
      <c r="I23" s="50"/>
      <c r="J23" s="50"/>
    </row>
    <row r="24" spans="1:10" x14ac:dyDescent="0.4">
      <c r="A24" s="50" t="s">
        <v>82</v>
      </c>
      <c r="B24" s="50"/>
      <c r="C24" s="50"/>
      <c r="D24" s="50"/>
      <c r="E24" s="50"/>
      <c r="F24" s="50"/>
      <c r="G24" s="50"/>
      <c r="H24" s="50"/>
      <c r="I24" s="50"/>
      <c r="J24" s="50"/>
    </row>
    <row r="25" spans="1:10" x14ac:dyDescent="0.4">
      <c r="A25" s="50"/>
      <c r="B25" s="50"/>
      <c r="C25" s="50"/>
      <c r="D25" s="50"/>
      <c r="E25" s="50"/>
      <c r="F25" s="50"/>
      <c r="G25" s="50"/>
      <c r="H25" s="50"/>
      <c r="I25" s="50"/>
      <c r="J25" s="50"/>
    </row>
    <row r="26" spans="1:10" x14ac:dyDescent="0.4">
      <c r="A26" s="50" t="s">
        <v>83</v>
      </c>
      <c r="B26" s="50"/>
      <c r="C26" s="50"/>
      <c r="D26" s="50"/>
      <c r="E26" s="50"/>
      <c r="F26" s="50"/>
      <c r="G26" s="50"/>
      <c r="H26" s="50"/>
      <c r="I26" s="50"/>
      <c r="J26" s="50"/>
    </row>
    <row r="27" spans="1:10" x14ac:dyDescent="0.4">
      <c r="A27" s="50"/>
      <c r="B27" s="50"/>
      <c r="C27" s="50"/>
      <c r="D27" s="50"/>
      <c r="E27" s="50"/>
      <c r="F27" s="50"/>
      <c r="G27" s="50"/>
      <c r="H27" s="50"/>
      <c r="I27" s="50"/>
      <c r="J27" s="50"/>
    </row>
    <row r="28" spans="1:10" x14ac:dyDescent="0.4">
      <c r="A28" s="50" t="s">
        <v>84</v>
      </c>
      <c r="B28" s="50"/>
      <c r="C28" s="50"/>
      <c r="D28" s="50"/>
      <c r="E28" s="50"/>
      <c r="F28" s="50"/>
      <c r="G28" s="50"/>
      <c r="H28" s="50"/>
      <c r="I28" s="50"/>
      <c r="J28" s="50"/>
    </row>
    <row r="29" spans="1:10" x14ac:dyDescent="0.4">
      <c r="A29" s="50"/>
      <c r="B29" s="50"/>
      <c r="C29" s="50"/>
      <c r="D29" s="50"/>
      <c r="E29" s="50"/>
      <c r="F29" s="50"/>
      <c r="G29" s="50"/>
      <c r="H29" s="50"/>
      <c r="I29" s="50"/>
      <c r="J29" s="50"/>
    </row>
    <row r="30" spans="1:10" x14ac:dyDescent="0.4">
      <c r="A30" s="50"/>
      <c r="B30" s="50"/>
      <c r="C30" s="50"/>
      <c r="D30" s="50"/>
      <c r="E30" s="50"/>
      <c r="F30" s="50"/>
      <c r="G30" s="50"/>
      <c r="H30" s="50"/>
      <c r="I30" s="50"/>
      <c r="J30" s="50"/>
    </row>
    <row r="31" spans="1:10" x14ac:dyDescent="0.4">
      <c r="A31" s="50"/>
      <c r="B31" s="50"/>
      <c r="C31" s="50"/>
      <c r="D31" s="50"/>
      <c r="E31" s="50"/>
      <c r="F31" s="50"/>
      <c r="G31" s="50"/>
      <c r="H31" s="50"/>
      <c r="I31" s="50"/>
      <c r="J31" s="50"/>
    </row>
  </sheetData>
  <mergeCells count="4">
    <mergeCell ref="A3:I3"/>
    <mergeCell ref="A5:I5"/>
    <mergeCell ref="A15:I16"/>
    <mergeCell ref="A19:I19"/>
  </mergeCells>
  <phoneticPr fontId="2"/>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5CE2-8547-4C08-9281-CFEE78187F6A}">
  <sheetPr codeName="Sheet5"/>
  <dimension ref="A1:I31"/>
  <sheetViews>
    <sheetView topLeftCell="A16" workbookViewId="0">
      <selection activeCell="A4" sqref="A4:I4"/>
    </sheetView>
  </sheetViews>
  <sheetFormatPr defaultRowHeight="24" x14ac:dyDescent="0.4"/>
  <cols>
    <col min="1" max="16384" width="9" style="1"/>
  </cols>
  <sheetData>
    <row r="1" spans="1:9" x14ac:dyDescent="0.4">
      <c r="A1" s="50"/>
      <c r="B1" s="50"/>
      <c r="C1" s="50"/>
      <c r="D1" s="50"/>
      <c r="E1" s="50"/>
      <c r="F1" s="50"/>
      <c r="G1" s="50"/>
      <c r="H1" s="50"/>
      <c r="I1" s="50"/>
    </row>
    <row r="2" spans="1:9" x14ac:dyDescent="0.4">
      <c r="A2" s="50" t="s">
        <v>115</v>
      </c>
      <c r="B2" s="50"/>
      <c r="C2" s="50"/>
      <c r="D2" s="50"/>
      <c r="E2" s="50"/>
      <c r="F2" s="50"/>
      <c r="G2" s="50"/>
      <c r="H2" s="50"/>
      <c r="I2" s="50"/>
    </row>
    <row r="3" spans="1:9" x14ac:dyDescent="0.4">
      <c r="A3" s="50"/>
      <c r="B3" s="50"/>
      <c r="C3" s="50"/>
      <c r="D3" s="50"/>
      <c r="E3" s="50"/>
      <c r="F3" s="50"/>
      <c r="G3" s="50"/>
      <c r="H3" s="50"/>
      <c r="I3" s="50"/>
    </row>
    <row r="4" spans="1:9" x14ac:dyDescent="0.4">
      <c r="A4" s="167" t="s">
        <v>47</v>
      </c>
      <c r="B4" s="167"/>
      <c r="C4" s="167"/>
      <c r="D4" s="167"/>
      <c r="E4" s="167"/>
      <c r="F4" s="167"/>
      <c r="G4" s="167"/>
      <c r="H4" s="167"/>
      <c r="I4" s="167"/>
    </row>
    <row r="5" spans="1:9" x14ac:dyDescent="0.4">
      <c r="A5" s="50"/>
      <c r="B5" s="50"/>
      <c r="C5" s="50"/>
      <c r="D5" s="50"/>
      <c r="E5" s="50"/>
      <c r="F5" s="50"/>
      <c r="G5" s="50"/>
      <c r="H5" s="50"/>
      <c r="I5" s="50"/>
    </row>
    <row r="6" spans="1:9" x14ac:dyDescent="0.4">
      <c r="A6" s="50"/>
      <c r="B6" s="50"/>
      <c r="C6" s="50"/>
      <c r="D6" s="50"/>
      <c r="E6" s="50"/>
      <c r="F6" s="50"/>
      <c r="G6" s="50"/>
      <c r="H6" s="50"/>
      <c r="I6" s="50"/>
    </row>
    <row r="7" spans="1:9" x14ac:dyDescent="0.4">
      <c r="A7" s="50" t="str">
        <f>CONCATENATE('入札公告 '!J8,"　様")</f>
        <v>（一社）若狭湾観光連盟　　様</v>
      </c>
      <c r="B7" s="50"/>
      <c r="C7" s="50"/>
      <c r="D7" s="50"/>
      <c r="E7" s="50"/>
      <c r="F7" s="50"/>
      <c r="G7" s="50"/>
      <c r="H7" s="50"/>
      <c r="I7" s="50"/>
    </row>
    <row r="8" spans="1:9" x14ac:dyDescent="0.4">
      <c r="A8" s="50"/>
      <c r="B8" s="50"/>
      <c r="C8" s="50"/>
      <c r="D8" s="50"/>
      <c r="E8" s="50"/>
      <c r="F8" s="50"/>
      <c r="G8" s="50"/>
      <c r="H8" s="50"/>
      <c r="I8" s="50"/>
    </row>
    <row r="9" spans="1:9" x14ac:dyDescent="0.4">
      <c r="A9" s="50"/>
      <c r="B9" s="50"/>
      <c r="C9" s="50"/>
      <c r="D9" s="50"/>
      <c r="E9" s="50"/>
      <c r="F9" s="50"/>
      <c r="G9" s="50"/>
      <c r="H9" s="50"/>
      <c r="I9" s="50"/>
    </row>
    <row r="10" spans="1:9" x14ac:dyDescent="0.4">
      <c r="A10" s="50"/>
      <c r="B10" s="50"/>
      <c r="C10" s="50"/>
      <c r="D10" s="50"/>
      <c r="E10" s="50"/>
      <c r="F10" s="50"/>
      <c r="G10" s="50"/>
      <c r="H10" s="50"/>
      <c r="I10" s="50"/>
    </row>
    <row r="11" spans="1:9" x14ac:dyDescent="0.4">
      <c r="A11" s="50"/>
      <c r="B11" s="50"/>
      <c r="C11" s="50"/>
      <c r="D11" s="50"/>
      <c r="E11" s="50"/>
      <c r="F11" s="50"/>
      <c r="G11" s="50"/>
      <c r="H11" s="50"/>
      <c r="I11" s="50"/>
    </row>
    <row r="12" spans="1:9" x14ac:dyDescent="0.4">
      <c r="A12" s="50"/>
      <c r="B12" s="50"/>
      <c r="C12" s="50"/>
      <c r="D12" s="50"/>
      <c r="E12" s="50"/>
      <c r="F12" s="50"/>
      <c r="G12" s="50"/>
      <c r="H12" s="50"/>
      <c r="I12" s="50"/>
    </row>
    <row r="13" spans="1:9" ht="93.75" customHeight="1" x14ac:dyDescent="0.4">
      <c r="A13" s="169" t="str" cm="1">
        <f t="array" ref="A13">_xlfn.SINGLE(CONCATENATE("　",'入札公告 '!B6:D6,"付けで入札公告のありました「",'入札公告 '!D13,"」に係る入札において、当社が落札の場合、仕様書等のとおり遂行することをこの書面をもってお誓い致します。"))</f>
        <v>　令和 7 年 7 月 15 日付けで入札公告のありました「SNSを活用した敦賀・若狭エリア宿泊滞在促進事業」に係る入札において、当社が落札の場合、仕様書等のとおり遂行することをこの書面をもってお誓い致します。</v>
      </c>
      <c r="B13" s="169"/>
      <c r="C13" s="169"/>
      <c r="D13" s="169"/>
      <c r="E13" s="169"/>
      <c r="F13" s="169"/>
      <c r="G13" s="169"/>
      <c r="H13" s="169"/>
      <c r="I13" s="169"/>
    </row>
    <row r="14" spans="1:9" ht="22.5" customHeight="1" x14ac:dyDescent="0.4">
      <c r="A14" s="169" t="s">
        <v>48</v>
      </c>
      <c r="B14" s="169"/>
      <c r="C14" s="169"/>
      <c r="D14" s="169"/>
      <c r="E14" s="169"/>
      <c r="F14" s="169"/>
      <c r="G14" s="169"/>
      <c r="H14" s="169"/>
      <c r="I14" s="169"/>
    </row>
    <row r="15" spans="1:9" ht="22.5" customHeight="1" x14ac:dyDescent="0.4">
      <c r="A15" s="169"/>
      <c r="B15" s="169"/>
      <c r="C15" s="169"/>
      <c r="D15" s="169"/>
      <c r="E15" s="169"/>
      <c r="F15" s="169"/>
      <c r="G15" s="169"/>
      <c r="H15" s="169"/>
      <c r="I15" s="169"/>
    </row>
    <row r="16" spans="1:9" ht="22.5" customHeight="1" x14ac:dyDescent="0.4">
      <c r="A16" s="169"/>
      <c r="B16" s="169"/>
      <c r="C16" s="169"/>
      <c r="D16" s="169"/>
      <c r="E16" s="169"/>
      <c r="F16" s="169"/>
      <c r="G16" s="169"/>
      <c r="H16" s="169"/>
      <c r="I16" s="169"/>
    </row>
    <row r="17" spans="1:9" ht="22.5" customHeight="1" x14ac:dyDescent="0.4">
      <c r="A17" s="169"/>
      <c r="B17" s="169"/>
      <c r="C17" s="169"/>
      <c r="D17" s="169"/>
      <c r="E17" s="169"/>
      <c r="F17" s="169"/>
      <c r="G17" s="169"/>
      <c r="H17" s="169"/>
      <c r="I17" s="169"/>
    </row>
    <row r="18" spans="1:9" x14ac:dyDescent="0.4">
      <c r="A18" s="50"/>
      <c r="B18" s="50"/>
      <c r="C18" s="50"/>
      <c r="D18" s="50"/>
      <c r="E18" s="50"/>
      <c r="F18" s="50"/>
      <c r="G18" s="50"/>
      <c r="H18" s="50"/>
      <c r="I18" s="50"/>
    </row>
    <row r="19" spans="1:9" x14ac:dyDescent="0.4">
      <c r="A19" s="50"/>
      <c r="B19" s="50"/>
      <c r="C19" s="50"/>
      <c r="D19" s="50"/>
      <c r="E19" s="50"/>
      <c r="F19" s="50"/>
      <c r="G19" s="50"/>
      <c r="H19" s="50"/>
      <c r="I19" s="50"/>
    </row>
    <row r="20" spans="1:9" x14ac:dyDescent="0.4">
      <c r="A20" s="50"/>
      <c r="B20" s="50"/>
      <c r="C20" s="50"/>
      <c r="D20" s="50"/>
      <c r="E20" s="50"/>
      <c r="F20" s="50"/>
      <c r="G20" s="50"/>
      <c r="H20" s="50"/>
      <c r="I20" s="50"/>
    </row>
    <row r="21" spans="1:9" x14ac:dyDescent="0.4">
      <c r="A21" s="50"/>
      <c r="B21" s="50"/>
      <c r="C21" s="50"/>
      <c r="D21" s="50"/>
      <c r="E21" s="50"/>
      <c r="F21" s="50"/>
      <c r="G21" s="50"/>
      <c r="H21" s="50"/>
      <c r="I21" s="50"/>
    </row>
    <row r="22" spans="1:9" x14ac:dyDescent="0.4">
      <c r="A22" s="50"/>
      <c r="B22" s="50"/>
      <c r="C22" s="50"/>
      <c r="D22" s="50"/>
      <c r="E22" s="50"/>
      <c r="F22" s="50" t="s">
        <v>49</v>
      </c>
      <c r="G22" s="50"/>
      <c r="H22" s="50"/>
      <c r="I22" s="50"/>
    </row>
    <row r="23" spans="1:9" x14ac:dyDescent="0.4">
      <c r="A23" s="50"/>
      <c r="B23" s="50"/>
      <c r="C23" s="50"/>
      <c r="D23" s="50"/>
      <c r="E23" s="50"/>
      <c r="F23" s="50"/>
      <c r="G23" s="50"/>
      <c r="H23" s="50"/>
      <c r="I23" s="50"/>
    </row>
    <row r="24" spans="1:9" x14ac:dyDescent="0.4">
      <c r="A24" s="50"/>
      <c r="B24" s="50"/>
      <c r="C24" s="50"/>
      <c r="D24" s="50"/>
      <c r="E24" s="50" t="s">
        <v>50</v>
      </c>
      <c r="F24" s="50"/>
      <c r="G24" s="50"/>
      <c r="H24" s="50"/>
      <c r="I24" s="50"/>
    </row>
    <row r="25" spans="1:9" x14ac:dyDescent="0.4">
      <c r="A25" s="50"/>
      <c r="B25" s="50"/>
      <c r="C25" s="50"/>
      <c r="D25" s="50"/>
      <c r="E25" s="50" t="s">
        <v>51</v>
      </c>
      <c r="F25" s="50"/>
      <c r="G25" s="50"/>
      <c r="H25" s="50"/>
      <c r="I25" s="50"/>
    </row>
    <row r="26" spans="1:9" x14ac:dyDescent="0.4">
      <c r="A26" s="50"/>
      <c r="B26" s="50"/>
      <c r="C26" s="50"/>
      <c r="D26" s="50"/>
      <c r="E26" s="50" t="s">
        <v>52</v>
      </c>
      <c r="F26" s="50"/>
      <c r="G26" s="50"/>
      <c r="H26" s="50"/>
      <c r="I26" s="50"/>
    </row>
    <row r="27" spans="1:9" x14ac:dyDescent="0.4">
      <c r="A27" s="50"/>
      <c r="B27" s="50"/>
      <c r="C27" s="50"/>
      <c r="D27" s="50"/>
      <c r="E27" s="50"/>
      <c r="F27" s="50"/>
      <c r="G27" s="50"/>
      <c r="H27" s="50"/>
      <c r="I27" s="50"/>
    </row>
    <row r="28" spans="1:9" x14ac:dyDescent="0.4">
      <c r="A28" s="50"/>
      <c r="B28" s="50"/>
      <c r="C28" s="50"/>
      <c r="D28" s="50"/>
      <c r="E28" s="50"/>
      <c r="F28" s="50"/>
      <c r="G28" s="50"/>
      <c r="H28" s="50"/>
      <c r="I28" s="50"/>
    </row>
    <row r="29" spans="1:9" x14ac:dyDescent="0.4">
      <c r="A29" s="50"/>
      <c r="B29" s="50"/>
      <c r="C29" s="50"/>
      <c r="D29" s="50"/>
      <c r="E29" s="50"/>
      <c r="F29" s="50"/>
      <c r="G29" s="50"/>
      <c r="H29" s="50"/>
      <c r="I29" s="50"/>
    </row>
    <row r="30" spans="1:9" x14ac:dyDescent="0.4">
      <c r="A30" s="50"/>
      <c r="B30" s="50"/>
      <c r="C30" s="50"/>
      <c r="D30" s="50"/>
      <c r="E30" s="50"/>
      <c r="F30" s="50"/>
      <c r="G30" s="50"/>
      <c r="H30" s="50"/>
      <c r="I30" s="50"/>
    </row>
    <row r="31" spans="1:9" x14ac:dyDescent="0.4">
      <c r="A31" s="50"/>
      <c r="B31" s="50"/>
      <c r="C31" s="50"/>
      <c r="D31" s="50"/>
      <c r="E31" s="50"/>
      <c r="F31" s="50"/>
      <c r="G31" s="50"/>
      <c r="H31" s="50"/>
      <c r="I31" s="50"/>
    </row>
  </sheetData>
  <mergeCells count="3">
    <mergeCell ref="A4:I4"/>
    <mergeCell ref="A14:I17"/>
    <mergeCell ref="A13:I13"/>
  </mergeCells>
  <phoneticPr fontId="2"/>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1009-4744-470D-A642-585425D09BDB}">
  <sheetPr>
    <pageSetUpPr fitToPage="1"/>
  </sheetPr>
  <dimension ref="A1:H84"/>
  <sheetViews>
    <sheetView view="pageBreakPreview" zoomScaleNormal="100" zoomScaleSheetLayoutView="100" workbookViewId="0">
      <selection activeCell="A3" sqref="A3:H3"/>
    </sheetView>
  </sheetViews>
  <sheetFormatPr defaultRowHeight="18.75" x14ac:dyDescent="0.4"/>
  <cols>
    <col min="1" max="1" width="4.5" bestFit="1" customWidth="1"/>
    <col min="2" max="2" width="28.125" customWidth="1"/>
    <col min="3" max="3" width="15.5" customWidth="1"/>
    <col min="4" max="4" width="10.75" style="17" customWidth="1"/>
    <col min="5" max="5" width="13.75" style="17" customWidth="1"/>
    <col min="6" max="6" width="3.375" bestFit="1" customWidth="1"/>
    <col min="7" max="7" width="20.625" style="17" customWidth="1"/>
  </cols>
  <sheetData>
    <row r="1" spans="1:8" x14ac:dyDescent="0.4">
      <c r="A1" s="57"/>
      <c r="B1" s="57"/>
      <c r="C1" s="57"/>
      <c r="D1" s="58"/>
      <c r="E1" s="58"/>
      <c r="F1" s="57"/>
      <c r="G1" s="58"/>
      <c r="H1" s="57"/>
    </row>
    <row r="2" spans="1:8" x14ac:dyDescent="0.4">
      <c r="A2" s="50" t="s">
        <v>156</v>
      </c>
      <c r="B2" s="57"/>
      <c r="C2" s="57"/>
      <c r="D2" s="59"/>
      <c r="E2" s="59"/>
      <c r="F2" s="57"/>
      <c r="G2" s="59"/>
      <c r="H2" s="57"/>
    </row>
    <row r="3" spans="1:8" x14ac:dyDescent="0.4">
      <c r="A3" s="182" t="s">
        <v>119</v>
      </c>
      <c r="B3" s="182"/>
      <c r="C3" s="182"/>
      <c r="D3" s="182"/>
      <c r="E3" s="182"/>
      <c r="F3" s="182"/>
      <c r="G3" s="182"/>
      <c r="H3" s="182"/>
    </row>
    <row r="4" spans="1:8" x14ac:dyDescent="0.4">
      <c r="A4" s="57"/>
      <c r="B4" s="183"/>
      <c r="C4" s="183"/>
      <c r="D4" s="183"/>
      <c r="E4" s="183"/>
      <c r="F4" s="183"/>
      <c r="G4" s="183"/>
      <c r="H4" s="183"/>
    </row>
    <row r="5" spans="1:8" x14ac:dyDescent="0.4">
      <c r="A5" s="57"/>
      <c r="B5" s="184" t="s">
        <v>120</v>
      </c>
      <c r="C5" s="184"/>
      <c r="D5" s="184"/>
      <c r="E5" s="184"/>
      <c r="F5" s="184"/>
      <c r="G5" s="184"/>
      <c r="H5" s="184"/>
    </row>
    <row r="6" spans="1:8" x14ac:dyDescent="0.4">
      <c r="A6" s="57"/>
      <c r="B6" s="60" t="s">
        <v>135</v>
      </c>
      <c r="C6" s="57"/>
      <c r="D6" s="59"/>
      <c r="E6" s="59"/>
      <c r="F6" s="57"/>
      <c r="G6" s="59"/>
      <c r="H6" s="57"/>
    </row>
    <row r="7" spans="1:8" x14ac:dyDescent="0.4">
      <c r="A7" s="57"/>
      <c r="B7" s="57"/>
      <c r="C7" s="57"/>
      <c r="D7" s="59"/>
      <c r="E7" s="61" t="s">
        <v>46</v>
      </c>
      <c r="F7" s="185"/>
      <c r="G7" s="185"/>
      <c r="H7" s="185"/>
    </row>
    <row r="8" spans="1:8" x14ac:dyDescent="0.4">
      <c r="A8" s="57"/>
      <c r="B8" s="57"/>
      <c r="C8" s="57"/>
      <c r="D8" s="59"/>
      <c r="E8" s="61" t="s">
        <v>121</v>
      </c>
      <c r="F8" s="185"/>
      <c r="G8" s="185"/>
      <c r="H8" s="185"/>
    </row>
    <row r="9" spans="1:8" ht="15.75" customHeight="1" x14ac:dyDescent="0.4">
      <c r="A9" s="57"/>
      <c r="B9" s="57"/>
      <c r="C9" s="57"/>
      <c r="D9" s="59"/>
      <c r="E9" s="61"/>
      <c r="F9" s="62"/>
      <c r="G9" s="63"/>
      <c r="H9" s="62"/>
    </row>
    <row r="10" spans="1:8" x14ac:dyDescent="0.4">
      <c r="A10" s="181" t="s">
        <v>136</v>
      </c>
      <c r="B10" s="181"/>
      <c r="C10" s="181"/>
      <c r="D10" s="181"/>
      <c r="E10" s="181"/>
      <c r="F10" s="181"/>
      <c r="G10" s="181"/>
      <c r="H10" s="181"/>
    </row>
    <row r="11" spans="1:8" ht="13.5" customHeight="1" x14ac:dyDescent="0.4">
      <c r="A11" s="57"/>
      <c r="B11" s="60"/>
      <c r="C11" s="57"/>
      <c r="D11" s="59"/>
      <c r="E11" s="59"/>
      <c r="F11" s="57"/>
      <c r="G11" s="59"/>
      <c r="H11" s="57"/>
    </row>
    <row r="12" spans="1:8" ht="18.75" customHeight="1" x14ac:dyDescent="0.4">
      <c r="A12" s="187" t="s">
        <v>122</v>
      </c>
      <c r="B12" s="187"/>
      <c r="C12" s="188" t="s">
        <v>123</v>
      </c>
      <c r="D12" s="191"/>
      <c r="E12" s="191"/>
      <c r="F12" s="191"/>
      <c r="G12" s="191"/>
      <c r="H12" s="194" t="s">
        <v>124</v>
      </c>
    </row>
    <row r="13" spans="1:8" ht="18.75" customHeight="1" x14ac:dyDescent="0.4">
      <c r="A13" s="187"/>
      <c r="B13" s="187"/>
      <c r="C13" s="189"/>
      <c r="D13" s="192"/>
      <c r="E13" s="192"/>
      <c r="F13" s="192"/>
      <c r="G13" s="192"/>
      <c r="H13" s="195"/>
    </row>
    <row r="14" spans="1:8" x14ac:dyDescent="0.4">
      <c r="A14" s="187"/>
      <c r="B14" s="187"/>
      <c r="C14" s="190"/>
      <c r="D14" s="193"/>
      <c r="E14" s="193"/>
      <c r="F14" s="193"/>
      <c r="G14" s="193"/>
      <c r="H14" s="196"/>
    </row>
    <row r="15" spans="1:8" x14ac:dyDescent="0.4">
      <c r="A15" s="197" t="s">
        <v>125</v>
      </c>
      <c r="B15" s="197"/>
      <c r="C15" s="197"/>
      <c r="D15" s="197"/>
      <c r="E15" s="197"/>
      <c r="F15" s="197"/>
      <c r="G15" s="197"/>
      <c r="H15" s="198"/>
    </row>
    <row r="16" spans="1:8" x14ac:dyDescent="0.4">
      <c r="A16" s="199" t="s">
        <v>126</v>
      </c>
      <c r="B16" s="199"/>
      <c r="C16" s="199" t="s">
        <v>127</v>
      </c>
      <c r="D16" s="200" t="s">
        <v>128</v>
      </c>
      <c r="E16" s="199" t="s">
        <v>129</v>
      </c>
      <c r="F16" s="199"/>
      <c r="G16" s="201" t="s">
        <v>130</v>
      </c>
      <c r="H16" s="199" t="s">
        <v>131</v>
      </c>
    </row>
    <row r="17" spans="1:8" x14ac:dyDescent="0.4">
      <c r="A17" s="199"/>
      <c r="B17" s="199"/>
      <c r="C17" s="199"/>
      <c r="D17" s="201"/>
      <c r="E17" s="64" t="s">
        <v>132</v>
      </c>
      <c r="F17" s="65" t="s">
        <v>133</v>
      </c>
      <c r="G17" s="201"/>
      <c r="H17" s="199"/>
    </row>
    <row r="18" spans="1:8" ht="39.950000000000003" customHeight="1" x14ac:dyDescent="0.4">
      <c r="A18" s="66">
        <v>1</v>
      </c>
      <c r="B18" s="67" t="s">
        <v>138</v>
      </c>
      <c r="C18" s="68" t="str">
        <f>IF(B18="","","仕様書のとおり")</f>
        <v>仕様書のとおり</v>
      </c>
      <c r="D18" s="69">
        <v>1</v>
      </c>
      <c r="E18" s="70"/>
      <c r="F18" s="71"/>
      <c r="G18" s="72"/>
      <c r="H18" s="73" t="str">
        <f>IF(B18="","","税抜")</f>
        <v>税抜</v>
      </c>
    </row>
    <row r="19" spans="1:8" ht="39.950000000000003" customHeight="1" x14ac:dyDescent="0.4">
      <c r="A19" s="66">
        <v>2</v>
      </c>
      <c r="B19" s="74" t="s">
        <v>137</v>
      </c>
      <c r="C19" s="68" t="str">
        <f t="shared" ref="C19" si="0">IF(B19="","","仕様書のとおり")</f>
        <v>仕様書のとおり</v>
      </c>
      <c r="D19" s="69">
        <v>1</v>
      </c>
      <c r="E19" s="70"/>
      <c r="F19" s="71"/>
      <c r="G19" s="72"/>
      <c r="H19" s="73" t="str">
        <f t="shared" ref="H19" si="1">IF(B19="","","税抜")</f>
        <v>税抜</v>
      </c>
    </row>
    <row r="20" spans="1:8" s="14" customFormat="1" ht="36.75" customHeight="1" x14ac:dyDescent="0.4">
      <c r="A20" s="202" t="s">
        <v>134</v>
      </c>
      <c r="B20" s="202"/>
      <c r="C20" s="202"/>
      <c r="D20" s="202"/>
      <c r="E20" s="202"/>
      <c r="F20" s="202"/>
      <c r="G20" s="202"/>
      <c r="H20" s="202"/>
    </row>
    <row r="21" spans="1:8" x14ac:dyDescent="0.4">
      <c r="B21" s="15"/>
      <c r="C21" s="15"/>
      <c r="D21" s="16"/>
      <c r="H21" s="18"/>
    </row>
    <row r="22" spans="1:8" x14ac:dyDescent="0.4">
      <c r="B22" s="15"/>
      <c r="C22" s="15"/>
      <c r="D22" s="16"/>
      <c r="H22" s="18"/>
    </row>
    <row r="23" spans="1:8" x14ac:dyDescent="0.4">
      <c r="B23" s="15"/>
      <c r="C23" s="15"/>
      <c r="D23" s="16"/>
      <c r="H23" s="18"/>
    </row>
    <row r="24" spans="1:8" x14ac:dyDescent="0.4">
      <c r="B24" s="15"/>
      <c r="C24" s="15"/>
      <c r="D24" s="16"/>
      <c r="H24" s="18"/>
    </row>
    <row r="25" spans="1:8" x14ac:dyDescent="0.4">
      <c r="B25" s="15"/>
      <c r="C25" s="15"/>
      <c r="D25" s="16"/>
      <c r="H25" s="18"/>
    </row>
    <row r="26" spans="1:8" x14ac:dyDescent="0.4">
      <c r="B26" s="15"/>
      <c r="C26" s="15"/>
      <c r="D26" s="16"/>
      <c r="H26" s="18"/>
    </row>
    <row r="27" spans="1:8" x14ac:dyDescent="0.4">
      <c r="B27" s="15"/>
      <c r="C27" s="15"/>
      <c r="D27" s="16"/>
      <c r="H27" s="18"/>
    </row>
    <row r="28" spans="1:8" x14ac:dyDescent="0.4">
      <c r="B28" s="15"/>
      <c r="C28" s="15"/>
      <c r="D28" s="16"/>
      <c r="H28" s="18"/>
    </row>
    <row r="29" spans="1:8" x14ac:dyDescent="0.4">
      <c r="B29" s="15"/>
      <c r="C29" s="15"/>
      <c r="D29" s="16"/>
      <c r="H29" s="18"/>
    </row>
    <row r="30" spans="1:8" x14ac:dyDescent="0.4">
      <c r="B30" s="15"/>
      <c r="C30" s="15"/>
      <c r="D30" s="16"/>
      <c r="H30" s="18"/>
    </row>
    <row r="31" spans="1:8" x14ac:dyDescent="0.4">
      <c r="B31" s="15"/>
      <c r="C31" s="15"/>
      <c r="D31" s="16"/>
      <c r="H31" s="18"/>
    </row>
    <row r="32" spans="1:8" x14ac:dyDescent="0.4">
      <c r="B32" s="15"/>
      <c r="C32" s="15"/>
      <c r="D32" s="16"/>
      <c r="H32" s="18"/>
    </row>
    <row r="33" spans="2:8" x14ac:dyDescent="0.4">
      <c r="B33" s="15"/>
      <c r="C33" s="15"/>
      <c r="D33" s="16"/>
      <c r="H33" s="18"/>
    </row>
    <row r="34" spans="2:8" x14ac:dyDescent="0.4">
      <c r="B34" s="15"/>
      <c r="C34" s="15"/>
      <c r="D34" s="16"/>
      <c r="H34" s="18"/>
    </row>
    <row r="35" spans="2:8" x14ac:dyDescent="0.4">
      <c r="B35" s="15"/>
      <c r="C35" s="15"/>
      <c r="D35" s="16"/>
      <c r="H35" s="18"/>
    </row>
    <row r="36" spans="2:8" x14ac:dyDescent="0.4">
      <c r="B36" s="15"/>
      <c r="C36" s="15"/>
      <c r="D36" s="16"/>
      <c r="H36" s="18"/>
    </row>
    <row r="37" spans="2:8" x14ac:dyDescent="0.4">
      <c r="B37" s="15"/>
      <c r="C37" s="15"/>
      <c r="D37" s="16"/>
      <c r="H37" s="18"/>
    </row>
    <row r="38" spans="2:8" x14ac:dyDescent="0.4">
      <c r="B38" s="15"/>
      <c r="C38" s="15"/>
      <c r="D38" s="16"/>
      <c r="H38" s="18"/>
    </row>
    <row r="39" spans="2:8" x14ac:dyDescent="0.4">
      <c r="B39" s="15"/>
      <c r="C39" s="15"/>
      <c r="D39" s="16"/>
      <c r="H39" s="18"/>
    </row>
    <row r="40" spans="2:8" x14ac:dyDescent="0.4">
      <c r="B40" s="15"/>
      <c r="C40" s="15"/>
      <c r="D40" s="16"/>
      <c r="H40" s="18"/>
    </row>
    <row r="41" spans="2:8" x14ac:dyDescent="0.4">
      <c r="B41" s="15"/>
      <c r="C41" s="15"/>
      <c r="D41" s="16"/>
      <c r="H41" s="18"/>
    </row>
    <row r="42" spans="2:8" x14ac:dyDescent="0.4">
      <c r="B42" s="15"/>
      <c r="C42" s="15"/>
      <c r="D42" s="16"/>
      <c r="H42" s="18"/>
    </row>
    <row r="44" spans="2:8" x14ac:dyDescent="0.4">
      <c r="B44" s="203"/>
      <c r="C44" s="203"/>
      <c r="D44" s="203"/>
      <c r="E44" s="203"/>
      <c r="F44" s="203"/>
      <c r="G44" s="203"/>
      <c r="H44" s="203"/>
    </row>
    <row r="46" spans="2:8" x14ac:dyDescent="0.4">
      <c r="B46" s="204"/>
      <c r="C46" s="204"/>
      <c r="D46" s="204"/>
      <c r="E46" s="204"/>
      <c r="F46" s="204"/>
      <c r="G46" s="204"/>
      <c r="H46" s="204"/>
    </row>
    <row r="48" spans="2:8" x14ac:dyDescent="0.4">
      <c r="B48" s="12"/>
      <c r="E48" s="186"/>
      <c r="F48" s="186"/>
    </row>
    <row r="49" spans="2:8" x14ac:dyDescent="0.4">
      <c r="E49" s="186"/>
      <c r="F49" s="186"/>
    </row>
    <row r="53" spans="2:8" x14ac:dyDescent="0.4">
      <c r="B53" s="12"/>
    </row>
    <row r="54" spans="2:8" x14ac:dyDescent="0.4">
      <c r="B54" s="205"/>
    </row>
    <row r="55" spans="2:8" x14ac:dyDescent="0.4">
      <c r="B55" s="205"/>
      <c r="C55" s="13"/>
    </row>
    <row r="56" spans="2:8" x14ac:dyDescent="0.4">
      <c r="B56" s="205"/>
    </row>
    <row r="57" spans="2:8" x14ac:dyDescent="0.4">
      <c r="B57" s="206"/>
      <c r="C57" s="206"/>
      <c r="D57" s="206"/>
      <c r="E57" s="206"/>
      <c r="F57" s="206"/>
      <c r="G57" s="206"/>
      <c r="H57" s="206"/>
    </row>
    <row r="58" spans="2:8" x14ac:dyDescent="0.4">
      <c r="B58" s="13"/>
      <c r="C58" s="13"/>
      <c r="D58" s="19"/>
      <c r="E58" s="205"/>
      <c r="F58" s="205"/>
      <c r="G58" s="19"/>
      <c r="H58" s="13"/>
    </row>
    <row r="59" spans="2:8" x14ac:dyDescent="0.4">
      <c r="B59" s="207"/>
      <c r="C59" s="207"/>
      <c r="D59" s="208"/>
      <c r="E59" s="16"/>
      <c r="F59" s="20"/>
      <c r="H59" s="209"/>
    </row>
    <row r="60" spans="2:8" x14ac:dyDescent="0.4">
      <c r="B60" s="207"/>
      <c r="C60" s="207"/>
      <c r="D60" s="208"/>
      <c r="H60" s="209"/>
    </row>
    <row r="61" spans="2:8" x14ac:dyDescent="0.4">
      <c r="B61" s="207"/>
      <c r="C61" s="207"/>
      <c r="D61" s="208"/>
      <c r="E61" s="16"/>
      <c r="F61" s="20"/>
      <c r="H61" s="209"/>
    </row>
    <row r="62" spans="2:8" x14ac:dyDescent="0.4">
      <c r="B62" s="207"/>
      <c r="C62" s="207"/>
      <c r="D62" s="208"/>
      <c r="H62" s="209"/>
    </row>
    <row r="63" spans="2:8" x14ac:dyDescent="0.4">
      <c r="B63" s="207"/>
      <c r="C63" s="207"/>
      <c r="D63" s="208"/>
      <c r="E63" s="16"/>
      <c r="F63" s="20"/>
      <c r="H63" s="209"/>
    </row>
    <row r="64" spans="2:8" x14ac:dyDescent="0.4">
      <c r="B64" s="207"/>
      <c r="C64" s="207"/>
      <c r="D64" s="208"/>
      <c r="H64" s="209"/>
    </row>
    <row r="65" spans="2:8" x14ac:dyDescent="0.4">
      <c r="B65" s="207"/>
      <c r="C65" s="207"/>
      <c r="D65" s="208"/>
      <c r="E65" s="16"/>
      <c r="F65" s="20"/>
      <c r="H65" s="209"/>
    </row>
    <row r="66" spans="2:8" x14ac:dyDescent="0.4">
      <c r="B66" s="207"/>
      <c r="C66" s="207"/>
      <c r="D66" s="208"/>
      <c r="H66" s="209"/>
    </row>
    <row r="67" spans="2:8" x14ac:dyDescent="0.4">
      <c r="B67" s="207"/>
      <c r="C67" s="207"/>
      <c r="D67" s="208"/>
      <c r="E67" s="16"/>
      <c r="F67" s="20"/>
      <c r="H67" s="209"/>
    </row>
    <row r="68" spans="2:8" x14ac:dyDescent="0.4">
      <c r="B68" s="207"/>
      <c r="C68" s="207"/>
      <c r="D68" s="208"/>
      <c r="H68" s="209"/>
    </row>
    <row r="69" spans="2:8" x14ac:dyDescent="0.4">
      <c r="B69" s="207"/>
      <c r="C69" s="207"/>
      <c r="D69" s="208"/>
      <c r="E69" s="16"/>
      <c r="F69" s="20"/>
      <c r="H69" s="209"/>
    </row>
    <row r="70" spans="2:8" x14ac:dyDescent="0.4">
      <c r="B70" s="207"/>
      <c r="C70" s="207"/>
      <c r="D70" s="208"/>
      <c r="H70" s="209"/>
    </row>
    <row r="71" spans="2:8" x14ac:dyDescent="0.4">
      <c r="B71" s="207"/>
      <c r="C71" s="207"/>
      <c r="D71" s="208"/>
      <c r="E71" s="16"/>
      <c r="F71" s="20"/>
      <c r="H71" s="209"/>
    </row>
    <row r="72" spans="2:8" x14ac:dyDescent="0.4">
      <c r="B72" s="207"/>
      <c r="C72" s="207"/>
      <c r="D72" s="208"/>
      <c r="H72" s="209"/>
    </row>
    <row r="73" spans="2:8" x14ac:dyDescent="0.4">
      <c r="B73" s="207"/>
      <c r="C73" s="207"/>
      <c r="D73" s="208"/>
      <c r="E73" s="16"/>
      <c r="F73" s="20"/>
      <c r="H73" s="209"/>
    </row>
    <row r="74" spans="2:8" x14ac:dyDescent="0.4">
      <c r="B74" s="207"/>
      <c r="C74" s="207"/>
      <c r="D74" s="208"/>
      <c r="H74" s="209"/>
    </row>
    <row r="75" spans="2:8" x14ac:dyDescent="0.4">
      <c r="B75" s="207"/>
      <c r="C75" s="207"/>
      <c r="D75" s="208"/>
      <c r="E75" s="16"/>
      <c r="F75" s="20"/>
      <c r="H75" s="209"/>
    </row>
    <row r="76" spans="2:8" x14ac:dyDescent="0.4">
      <c r="B76" s="207"/>
      <c r="C76" s="207"/>
      <c r="D76" s="208"/>
      <c r="H76" s="209"/>
    </row>
    <row r="77" spans="2:8" x14ac:dyDescent="0.4">
      <c r="B77" s="207"/>
      <c r="C77" s="207"/>
      <c r="D77" s="208"/>
      <c r="E77" s="16"/>
      <c r="F77" s="20"/>
      <c r="H77" s="209"/>
    </row>
    <row r="78" spans="2:8" x14ac:dyDescent="0.4">
      <c r="B78" s="207"/>
      <c r="C78" s="207"/>
      <c r="D78" s="208"/>
      <c r="H78" s="209"/>
    </row>
    <row r="79" spans="2:8" x14ac:dyDescent="0.4">
      <c r="B79" s="207"/>
      <c r="C79" s="207"/>
      <c r="D79" s="208"/>
      <c r="E79" s="16"/>
      <c r="F79" s="20"/>
      <c r="H79" s="209"/>
    </row>
    <row r="80" spans="2:8" x14ac:dyDescent="0.4">
      <c r="B80" s="207"/>
      <c r="C80" s="207"/>
      <c r="D80" s="208"/>
      <c r="H80" s="209"/>
    </row>
    <row r="81" spans="2:8" x14ac:dyDescent="0.4">
      <c r="B81" s="207"/>
      <c r="C81" s="207"/>
      <c r="D81" s="208"/>
      <c r="E81" s="16"/>
      <c r="F81" s="20"/>
      <c r="H81" s="209"/>
    </row>
    <row r="82" spans="2:8" x14ac:dyDescent="0.4">
      <c r="B82" s="207"/>
      <c r="C82" s="207"/>
      <c r="D82" s="208"/>
      <c r="H82" s="209"/>
    </row>
    <row r="83" spans="2:8" x14ac:dyDescent="0.4">
      <c r="B83" s="207"/>
      <c r="C83" s="207"/>
      <c r="D83" s="208"/>
      <c r="E83" s="16"/>
      <c r="F83" s="20"/>
      <c r="H83" s="209"/>
    </row>
    <row r="84" spans="2:8" x14ac:dyDescent="0.4">
      <c r="B84" s="207"/>
      <c r="C84" s="207"/>
      <c r="D84" s="208"/>
      <c r="H84" s="209"/>
    </row>
  </sheetData>
  <mergeCells count="77">
    <mergeCell ref="B81:B82"/>
    <mergeCell ref="C81:C82"/>
    <mergeCell ref="D81:D82"/>
    <mergeCell ref="H81:H82"/>
    <mergeCell ref="B83:B84"/>
    <mergeCell ref="C83:C84"/>
    <mergeCell ref="D83:D84"/>
    <mergeCell ref="H83:H84"/>
    <mergeCell ref="B77:B78"/>
    <mergeCell ref="C77:C78"/>
    <mergeCell ref="D77:D78"/>
    <mergeCell ref="H77:H78"/>
    <mergeCell ref="B79:B80"/>
    <mergeCell ref="C79:C80"/>
    <mergeCell ref="D79:D80"/>
    <mergeCell ref="H79:H80"/>
    <mergeCell ref="B73:B74"/>
    <mergeCell ref="C73:C74"/>
    <mergeCell ref="D73:D74"/>
    <mergeCell ref="H73:H74"/>
    <mergeCell ref="B75:B76"/>
    <mergeCell ref="C75:C76"/>
    <mergeCell ref="D75:D76"/>
    <mergeCell ref="H75:H76"/>
    <mergeCell ref="B69:B70"/>
    <mergeCell ref="C69:C70"/>
    <mergeCell ref="D69:D70"/>
    <mergeCell ref="H69:H70"/>
    <mergeCell ref="B71:B72"/>
    <mergeCell ref="C71:C72"/>
    <mergeCell ref="D71:D72"/>
    <mergeCell ref="H71:H72"/>
    <mergeCell ref="B65:B66"/>
    <mergeCell ref="C65:C66"/>
    <mergeCell ref="D65:D66"/>
    <mergeCell ref="H65:H66"/>
    <mergeCell ref="B67:B68"/>
    <mergeCell ref="C67:C68"/>
    <mergeCell ref="D67:D68"/>
    <mergeCell ref="H67:H68"/>
    <mergeCell ref="B61:B62"/>
    <mergeCell ref="C61:C62"/>
    <mergeCell ref="D61:D62"/>
    <mergeCell ref="H61:H62"/>
    <mergeCell ref="B63:B64"/>
    <mergeCell ref="C63:C64"/>
    <mergeCell ref="D63:D64"/>
    <mergeCell ref="H63:H64"/>
    <mergeCell ref="B54:B56"/>
    <mergeCell ref="B57:H57"/>
    <mergeCell ref="E58:F58"/>
    <mergeCell ref="B59:B60"/>
    <mergeCell ref="C59:C60"/>
    <mergeCell ref="D59:D60"/>
    <mergeCell ref="H59:H60"/>
    <mergeCell ref="E49:F49"/>
    <mergeCell ref="A12:B14"/>
    <mergeCell ref="C12:C14"/>
    <mergeCell ref="D12:G14"/>
    <mergeCell ref="H12:H14"/>
    <mergeCell ref="A15:H15"/>
    <mergeCell ref="A16:B17"/>
    <mergeCell ref="C16:C17"/>
    <mergeCell ref="D16:D17"/>
    <mergeCell ref="E16:F16"/>
    <mergeCell ref="G16:G17"/>
    <mergeCell ref="H16:H17"/>
    <mergeCell ref="A20:H20"/>
    <mergeCell ref="B44:H44"/>
    <mergeCell ref="B46:H46"/>
    <mergeCell ref="E48:F48"/>
    <mergeCell ref="A10:H10"/>
    <mergeCell ref="A3:H3"/>
    <mergeCell ref="B4:H4"/>
    <mergeCell ref="B5:H5"/>
    <mergeCell ref="F7:H7"/>
    <mergeCell ref="F8:H8"/>
  </mergeCells>
  <phoneticPr fontId="2"/>
  <pageMargins left="0.70866141732283472" right="0.70866141732283472" top="0.74803149606299213" bottom="0.74803149606299213" header="0.31496062992125984" footer="0.31496062992125984"/>
  <pageSetup paperSize="9"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1AD9-59B5-4F07-A768-D44693918429}">
  <sheetPr>
    <pageSetUpPr fitToPage="1"/>
  </sheetPr>
  <dimension ref="A1:S34"/>
  <sheetViews>
    <sheetView zoomScale="70" zoomScaleNormal="70" workbookViewId="0">
      <selection activeCell="I7" sqref="I7"/>
    </sheetView>
  </sheetViews>
  <sheetFormatPr defaultRowHeight="24" x14ac:dyDescent="0.4"/>
  <cols>
    <col min="1" max="16384" width="9" style="1"/>
  </cols>
  <sheetData>
    <row r="1" spans="1:19" x14ac:dyDescent="0.4">
      <c r="A1" s="50" t="s">
        <v>157</v>
      </c>
      <c r="B1" s="50"/>
      <c r="C1" s="50"/>
      <c r="D1" s="50"/>
      <c r="E1" s="50"/>
      <c r="F1" s="50"/>
      <c r="G1" s="50"/>
      <c r="H1" s="50"/>
      <c r="I1" s="50"/>
      <c r="J1" s="50"/>
    </row>
    <row r="2" spans="1:19" x14ac:dyDescent="0.4">
      <c r="A2" s="50"/>
      <c r="B2" s="50"/>
      <c r="C2" s="50"/>
      <c r="D2" s="50"/>
      <c r="E2" s="50"/>
      <c r="F2" s="50"/>
      <c r="G2" s="50"/>
      <c r="H2" s="50"/>
      <c r="I2" s="50"/>
      <c r="J2" s="50"/>
    </row>
    <row r="3" spans="1:19" x14ac:dyDescent="0.4">
      <c r="A3" s="167" t="s">
        <v>150</v>
      </c>
      <c r="B3" s="167"/>
      <c r="C3" s="167"/>
      <c r="D3" s="167"/>
      <c r="E3" s="167"/>
      <c r="F3" s="167"/>
      <c r="G3" s="167"/>
      <c r="H3" s="167"/>
      <c r="I3" s="167"/>
      <c r="J3" s="167"/>
    </row>
    <row r="4" spans="1:19" x14ac:dyDescent="0.4">
      <c r="A4" s="50"/>
      <c r="B4" s="50"/>
      <c r="C4" s="50"/>
      <c r="D4" s="50"/>
      <c r="E4" s="50"/>
      <c r="F4" s="50"/>
      <c r="G4" s="50"/>
      <c r="H4" s="50"/>
      <c r="I4" s="50"/>
      <c r="J4" s="50"/>
    </row>
    <row r="5" spans="1:19" x14ac:dyDescent="0.4">
      <c r="A5" s="168" t="s">
        <v>49</v>
      </c>
      <c r="B5" s="168"/>
      <c r="C5" s="168"/>
      <c r="D5" s="168"/>
      <c r="E5" s="168"/>
      <c r="F5" s="168"/>
      <c r="G5" s="168"/>
      <c r="H5" s="168"/>
      <c r="I5" s="168"/>
      <c r="J5" s="50"/>
    </row>
    <row r="6" spans="1:19" x14ac:dyDescent="0.4">
      <c r="A6" s="50"/>
      <c r="B6" s="50"/>
      <c r="C6" s="50"/>
      <c r="D6" s="50"/>
      <c r="E6" s="50"/>
      <c r="F6" s="50"/>
      <c r="G6" s="50"/>
      <c r="H6" s="50"/>
      <c r="I6" s="50"/>
      <c r="J6" s="50"/>
      <c r="K6" s="50"/>
    </row>
    <row r="7" spans="1:19" x14ac:dyDescent="0.4">
      <c r="A7" s="50" t="str">
        <f>CONCATENATE('入札公告 '!J8,"　様")</f>
        <v>（一社）若狭湾観光連盟　　様</v>
      </c>
      <c r="B7" s="50"/>
      <c r="C7" s="50"/>
      <c r="D7" s="50"/>
      <c r="E7" s="50"/>
      <c r="F7" s="50"/>
      <c r="G7" s="50"/>
      <c r="H7" s="50"/>
      <c r="I7" s="50"/>
      <c r="J7" s="50"/>
      <c r="K7" s="50"/>
    </row>
    <row r="8" spans="1:19" x14ac:dyDescent="0.4">
      <c r="A8" s="50"/>
      <c r="B8" s="50"/>
      <c r="C8" s="50"/>
      <c r="D8" s="50"/>
      <c r="E8" s="50"/>
      <c r="F8" s="50"/>
      <c r="G8" s="50"/>
      <c r="H8" s="50"/>
      <c r="I8" s="50"/>
      <c r="J8" s="50"/>
      <c r="K8" s="50"/>
    </row>
    <row r="9" spans="1:19" x14ac:dyDescent="0.4">
      <c r="A9" s="50"/>
      <c r="B9" s="50"/>
      <c r="C9" s="50"/>
      <c r="D9" s="50"/>
      <c r="E9" s="50"/>
      <c r="F9" s="50"/>
      <c r="G9" s="50"/>
      <c r="H9" s="50"/>
      <c r="I9" s="50"/>
      <c r="J9" s="50"/>
      <c r="K9" s="50"/>
    </row>
    <row r="10" spans="1:19" x14ac:dyDescent="0.4">
      <c r="A10" s="50"/>
      <c r="B10" s="50"/>
      <c r="C10" s="50"/>
      <c r="D10" s="50"/>
      <c r="E10" s="50" t="s">
        <v>45</v>
      </c>
      <c r="F10" s="50"/>
      <c r="G10" s="50"/>
      <c r="H10" s="50"/>
      <c r="I10" s="50"/>
      <c r="J10" s="50"/>
      <c r="K10" s="50"/>
    </row>
    <row r="11" spans="1:19" x14ac:dyDescent="0.4">
      <c r="A11" s="50"/>
      <c r="B11" s="50"/>
      <c r="C11" s="50"/>
      <c r="D11" s="50"/>
      <c r="E11" s="50" t="s">
        <v>46</v>
      </c>
      <c r="F11" s="50"/>
      <c r="G11" s="50"/>
      <c r="H11" s="50"/>
      <c r="I11" s="50"/>
      <c r="J11" s="50"/>
      <c r="K11" s="50"/>
    </row>
    <row r="12" spans="1:19" x14ac:dyDescent="0.4">
      <c r="A12" s="50"/>
      <c r="B12" s="50"/>
      <c r="C12" s="50"/>
      <c r="D12" s="50"/>
      <c r="E12" s="50" t="s">
        <v>63</v>
      </c>
      <c r="F12" s="50"/>
      <c r="G12" s="50"/>
      <c r="H12" s="50"/>
      <c r="I12" s="50"/>
      <c r="J12" s="50"/>
      <c r="K12" s="50"/>
    </row>
    <row r="13" spans="1:19" ht="18.75" customHeight="1" x14ac:dyDescent="0.4">
      <c r="A13" s="50"/>
      <c r="B13" s="50"/>
      <c r="C13" s="50"/>
      <c r="D13" s="50"/>
      <c r="E13" s="50"/>
      <c r="F13" s="50"/>
      <c r="G13" s="50"/>
      <c r="H13" s="50"/>
      <c r="I13" s="50"/>
      <c r="J13" s="50"/>
      <c r="K13" s="52"/>
      <c r="L13" s="11"/>
      <c r="M13" s="11"/>
      <c r="N13" s="11"/>
      <c r="O13" s="11"/>
      <c r="P13" s="11"/>
      <c r="Q13" s="11"/>
      <c r="R13" s="11"/>
      <c r="S13" s="11"/>
    </row>
    <row r="14" spans="1:19" x14ac:dyDescent="0.4">
      <c r="A14" s="50"/>
      <c r="B14" s="50"/>
      <c r="C14" s="50"/>
      <c r="D14" s="50"/>
      <c r="E14" s="50"/>
      <c r="F14" s="50"/>
      <c r="G14" s="50"/>
      <c r="H14" s="50"/>
      <c r="I14" s="50"/>
      <c r="J14" s="50"/>
      <c r="K14" s="52"/>
      <c r="L14" s="11"/>
      <c r="M14" s="11"/>
      <c r="N14" s="11"/>
      <c r="O14" s="11"/>
      <c r="P14" s="11"/>
      <c r="Q14" s="11"/>
      <c r="R14" s="11"/>
      <c r="S14" s="11"/>
    </row>
    <row r="15" spans="1:19" x14ac:dyDescent="0.4">
      <c r="A15" s="169" t="s">
        <v>149</v>
      </c>
      <c r="B15" s="169"/>
      <c r="C15" s="169"/>
      <c r="D15" s="169"/>
      <c r="E15" s="169"/>
      <c r="F15" s="169"/>
      <c r="G15" s="169"/>
      <c r="H15" s="169"/>
      <c r="I15" s="169"/>
      <c r="J15" s="50"/>
      <c r="K15" s="50"/>
    </row>
    <row r="16" spans="1:19" x14ac:dyDescent="0.4">
      <c r="A16" s="169"/>
      <c r="B16" s="169"/>
      <c r="C16" s="169"/>
      <c r="D16" s="169"/>
      <c r="E16" s="169"/>
      <c r="F16" s="169"/>
      <c r="G16" s="169"/>
      <c r="H16" s="169"/>
      <c r="I16" s="169"/>
      <c r="J16" s="50"/>
      <c r="K16" s="50"/>
    </row>
    <row r="17" spans="1:11" x14ac:dyDescent="0.4">
      <c r="A17" s="56"/>
      <c r="B17" s="56"/>
      <c r="C17" s="56"/>
      <c r="D17" s="56"/>
      <c r="E17" s="56"/>
      <c r="F17" s="56"/>
      <c r="G17" s="56"/>
      <c r="H17" s="56"/>
      <c r="I17" s="56"/>
      <c r="J17" s="50"/>
      <c r="K17" s="50"/>
    </row>
    <row r="18" spans="1:11" x14ac:dyDescent="0.4">
      <c r="A18" s="56"/>
      <c r="B18" s="56"/>
      <c r="C18" s="56"/>
      <c r="D18" s="56"/>
      <c r="E18" s="56"/>
      <c r="F18" s="56"/>
      <c r="G18" s="56"/>
      <c r="H18" s="56"/>
      <c r="I18" s="56"/>
      <c r="J18" s="50"/>
      <c r="K18" s="50"/>
    </row>
    <row r="19" spans="1:11" x14ac:dyDescent="0.4">
      <c r="A19" s="167" t="s">
        <v>65</v>
      </c>
      <c r="B19" s="167"/>
      <c r="C19" s="167"/>
      <c r="D19" s="167"/>
      <c r="E19" s="167"/>
      <c r="F19" s="167"/>
      <c r="G19" s="167"/>
      <c r="H19" s="167"/>
      <c r="I19" s="167"/>
      <c r="J19" s="50"/>
      <c r="K19" s="50"/>
    </row>
    <row r="20" spans="1:11" x14ac:dyDescent="0.4">
      <c r="A20" s="50">
        <v>1</v>
      </c>
      <c r="B20" s="50" t="s">
        <v>140</v>
      </c>
      <c r="C20" s="50"/>
      <c r="D20" s="50"/>
      <c r="E20" s="50"/>
      <c r="F20" s="50"/>
      <c r="G20" s="50"/>
      <c r="H20" s="50"/>
      <c r="I20" s="50"/>
      <c r="J20" s="50"/>
      <c r="K20" s="50"/>
    </row>
    <row r="21" spans="1:11" x14ac:dyDescent="0.4">
      <c r="A21" s="50"/>
      <c r="B21" s="50"/>
      <c r="C21" s="50"/>
      <c r="D21" s="50"/>
      <c r="E21" s="50"/>
      <c r="F21" s="50"/>
      <c r="G21" s="50"/>
      <c r="H21" s="50"/>
      <c r="I21" s="50"/>
      <c r="J21" s="50"/>
      <c r="K21" s="50"/>
    </row>
    <row r="22" spans="1:11" x14ac:dyDescent="0.4">
      <c r="A22" s="50">
        <v>2</v>
      </c>
      <c r="B22" s="50" t="s">
        <v>141</v>
      </c>
      <c r="C22" s="50"/>
      <c r="D22" s="50"/>
      <c r="E22" s="50"/>
      <c r="F22" s="50"/>
      <c r="G22" s="50"/>
      <c r="H22" s="50"/>
      <c r="I22" s="50"/>
      <c r="J22" s="50"/>
      <c r="K22" s="50"/>
    </row>
    <row r="23" spans="1:11" x14ac:dyDescent="0.4">
      <c r="A23" s="50"/>
      <c r="B23" s="50"/>
      <c r="C23" s="50"/>
      <c r="D23" s="50"/>
      <c r="E23" s="50"/>
      <c r="F23" s="50"/>
      <c r="G23" s="50"/>
      <c r="H23" s="50"/>
      <c r="I23" s="50"/>
      <c r="J23" s="50"/>
      <c r="K23" s="50"/>
    </row>
    <row r="24" spans="1:11" x14ac:dyDescent="0.4">
      <c r="A24" s="50">
        <v>3</v>
      </c>
      <c r="B24" s="50" t="s">
        <v>142</v>
      </c>
      <c r="C24" s="50"/>
      <c r="D24" s="50"/>
      <c r="E24" s="50"/>
      <c r="F24" s="50"/>
      <c r="G24" s="50"/>
      <c r="H24" s="50"/>
      <c r="I24" s="50"/>
      <c r="J24" s="50"/>
      <c r="K24" s="50"/>
    </row>
    <row r="25" spans="1:11" x14ac:dyDescent="0.4">
      <c r="A25" s="50"/>
      <c r="B25" s="50"/>
      <c r="C25" s="50"/>
      <c r="D25" s="50"/>
      <c r="E25" s="50"/>
      <c r="F25" s="50"/>
      <c r="G25" s="50"/>
      <c r="H25" s="50"/>
      <c r="I25" s="50"/>
      <c r="J25" s="50"/>
      <c r="K25" s="50"/>
    </row>
    <row r="26" spans="1:11" x14ac:dyDescent="0.4">
      <c r="A26" s="50">
        <v>4</v>
      </c>
      <c r="B26" s="50" t="s">
        <v>143</v>
      </c>
      <c r="C26" s="50"/>
      <c r="D26" s="50"/>
      <c r="E26" s="50"/>
      <c r="F26" s="50"/>
      <c r="G26" s="50"/>
      <c r="H26" s="50"/>
      <c r="I26" s="50"/>
      <c r="J26" s="50"/>
      <c r="K26" s="50"/>
    </row>
    <row r="27" spans="1:11" x14ac:dyDescent="0.4">
      <c r="A27" s="50"/>
      <c r="B27" s="50"/>
      <c r="C27" s="50"/>
      <c r="D27" s="50"/>
      <c r="E27" s="50"/>
      <c r="F27" s="50"/>
      <c r="G27" s="50"/>
      <c r="H27" s="50"/>
      <c r="I27" s="50"/>
      <c r="J27" s="50"/>
      <c r="K27" s="50"/>
    </row>
    <row r="28" spans="1:11" x14ac:dyDescent="0.4">
      <c r="A28" s="50">
        <v>5</v>
      </c>
      <c r="B28" s="50" t="s">
        <v>144</v>
      </c>
      <c r="C28" s="50"/>
      <c r="D28" s="50"/>
      <c r="E28" s="50"/>
      <c r="F28" s="50"/>
      <c r="G28" s="50"/>
      <c r="H28" s="50"/>
      <c r="I28" s="50"/>
      <c r="J28" s="50"/>
      <c r="K28" s="50"/>
    </row>
    <row r="29" spans="1:11" x14ac:dyDescent="0.4">
      <c r="A29" s="50"/>
      <c r="B29" s="50"/>
      <c r="C29" s="50"/>
      <c r="D29" s="50"/>
      <c r="E29" s="50"/>
      <c r="F29" s="50"/>
      <c r="G29" s="50"/>
      <c r="H29" s="50"/>
      <c r="I29" s="50"/>
      <c r="J29" s="50"/>
      <c r="K29" s="50"/>
    </row>
    <row r="30" spans="1:11" x14ac:dyDescent="0.4">
      <c r="A30" s="50">
        <v>6</v>
      </c>
      <c r="B30" s="50" t="s">
        <v>145</v>
      </c>
      <c r="C30" s="50"/>
      <c r="D30" s="50"/>
      <c r="E30" s="50"/>
      <c r="F30" s="50" t="s">
        <v>146</v>
      </c>
      <c r="G30" s="50"/>
      <c r="H30" s="50"/>
      <c r="I30" s="50"/>
      <c r="J30" s="50"/>
      <c r="K30" s="50"/>
    </row>
    <row r="31" spans="1:11" x14ac:dyDescent="0.4">
      <c r="A31" s="50"/>
      <c r="B31" s="50"/>
      <c r="C31" s="50"/>
      <c r="D31" s="50"/>
      <c r="E31" s="50"/>
      <c r="F31" s="50"/>
      <c r="G31" s="50"/>
      <c r="H31" s="50"/>
      <c r="I31" s="50"/>
      <c r="J31" s="50"/>
      <c r="K31" s="50"/>
    </row>
    <row r="32" spans="1:11" x14ac:dyDescent="0.4">
      <c r="A32" s="50">
        <v>7</v>
      </c>
      <c r="B32" s="50" t="s">
        <v>147</v>
      </c>
      <c r="C32" s="50"/>
      <c r="D32" s="50"/>
      <c r="E32" s="50"/>
      <c r="F32" s="50"/>
      <c r="G32" s="50"/>
      <c r="H32" s="50"/>
      <c r="I32" s="50"/>
      <c r="J32" s="50"/>
      <c r="K32" s="50"/>
    </row>
    <row r="33" spans="1:11" x14ac:dyDescent="0.4">
      <c r="A33" s="50"/>
      <c r="B33" s="50"/>
      <c r="C33" s="50"/>
      <c r="D33" s="50"/>
      <c r="E33" s="50"/>
      <c r="F33" s="50"/>
      <c r="G33" s="50"/>
      <c r="H33" s="50"/>
      <c r="I33" s="50"/>
      <c r="J33" s="50"/>
      <c r="K33" s="50"/>
    </row>
    <row r="34" spans="1:11" x14ac:dyDescent="0.4">
      <c r="A34" s="50">
        <v>8</v>
      </c>
      <c r="B34" s="50" t="s">
        <v>148</v>
      </c>
      <c r="C34" s="50"/>
      <c r="D34" s="50"/>
      <c r="E34" s="50"/>
      <c r="F34" s="50"/>
      <c r="G34" s="50"/>
      <c r="H34" s="50"/>
      <c r="I34" s="50"/>
      <c r="J34" s="50"/>
      <c r="K34" s="50"/>
    </row>
  </sheetData>
  <mergeCells count="4">
    <mergeCell ref="A5:I5"/>
    <mergeCell ref="A15:I16"/>
    <mergeCell ref="A19:I19"/>
    <mergeCell ref="A3:J3"/>
  </mergeCells>
  <phoneticPr fontId="2"/>
  <pageMargins left="0.70866141732283472" right="0.51181102362204722" top="0.74803149606299213" bottom="0.74803149606299213" header="0.31496062992125984" footer="0.31496062992125984"/>
  <pageSetup paperSize="9"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F22D63A951A434B90ABAFCB682384E8" ma:contentTypeVersion="12" ma:contentTypeDescription="新しいドキュメントを作成します。" ma:contentTypeScope="" ma:versionID="ff15b8929056b4cf337f98b7cbf7e4f3">
  <xsd:schema xmlns:xsd="http://www.w3.org/2001/XMLSchema" xmlns:xs="http://www.w3.org/2001/XMLSchema" xmlns:p="http://schemas.microsoft.com/office/2006/metadata/properties" xmlns:ns2="97b6fe63-4295-43d1-8d89-107fed8f19c0" targetNamespace="http://schemas.microsoft.com/office/2006/metadata/properties" ma:root="true" ma:fieldsID="e3987ca93c5e1e41ec1c58c0ed00b885" ns2:_="">
    <xsd:import namespace="97b6fe63-4295-43d1-8d89-107fed8f19c0"/>
    <xsd:element name="properties">
      <xsd:complexType>
        <xsd:sequence>
          <xsd:element name="documentManagement">
            <xsd:complexType>
              <xsd:all>
                <xsd:element ref="ns2:MediaServiceMetadata" minOccurs="0"/>
                <xsd:element ref="ns2:MediaServiceFastMetadata" minOccurs="0"/>
                <xsd:element ref="ns2:_x65e5__x4ed8_"/>
                <xsd:element ref="ns2:_x30ab__x30c6__x30b4__x30ea_" minOccurs="0"/>
                <xsd:element ref="ns2:_x6240__x5c5e__x540d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6fe63-4295-43d1-8d89-107fed8f19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65e5__x4ed8_" ma:index="10" ma:displayName="日付" ma:format="DateOnly" ma:internalName="_x65e5__x4ed8_">
      <xsd:simpleType>
        <xsd:restriction base="dms:DateTime"/>
      </xsd:simpleType>
    </xsd:element>
    <xsd:element name="_x30ab__x30c6__x30b4__x30ea_" ma:index="13" nillable="true" ma:displayName="カテゴリ" ma:list="{f1e25481-9dc1-4294-b120-5fa964fd5c52}" ma:internalName="_x30ab__x30c6__x30b4__x30ea_" ma:showField="Title">
      <xsd:simpleType>
        <xsd:restriction base="dms:Lookup"/>
      </xsd:simpleType>
    </xsd:element>
    <xsd:element name="_x6240__x5c5e__x540d_" ma:index="14" nillable="true" ma:displayName="所属名" ma:internalName="_x6240__x5c5e__x540d_">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240__x5c5e__x540d_ xmlns="97b6fe63-4295-43d1-8d89-107fed8f19c0" xsi:nil="true"/>
    <_x30ab__x30c6__x30b4__x30ea_ xmlns="97b6fe63-4295-43d1-8d89-107fed8f19c0" xsi:nil="true"/>
    <_x65e5__x4ed8_ xmlns="97b6fe63-4295-43d1-8d89-107fed8f19c0">2023-03-02T06:00:00+00:00</_x65e5__x4ed8_>
  </documentManagement>
</p:properties>
</file>

<file path=customXml/itemProps1.xml><?xml version="1.0" encoding="utf-8"?>
<ds:datastoreItem xmlns:ds="http://schemas.openxmlformats.org/officeDocument/2006/customXml" ds:itemID="{D5862DE3-A126-4444-9354-5B2AF7282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6fe63-4295-43d1-8d89-107fed8f1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5ECC74-1D91-40E0-815E-7B4B6A566151}">
  <ds:schemaRefs>
    <ds:schemaRef ds:uri="http://schemas.microsoft.com/sharepoint/v3/contenttype/forms"/>
  </ds:schemaRefs>
</ds:datastoreItem>
</file>

<file path=customXml/itemProps3.xml><?xml version="1.0" encoding="utf-8"?>
<ds:datastoreItem xmlns:ds="http://schemas.openxmlformats.org/officeDocument/2006/customXml" ds:itemID="{C7D50647-97B4-42F7-85F3-D86752E77630}">
  <ds:schemaRefs>
    <ds:schemaRef ds:uri="http://schemas.microsoft.com/office/2006/metadata/properties"/>
    <ds:schemaRef ds:uri="http://schemas.microsoft.com/office/infopath/2007/PartnerControls"/>
    <ds:schemaRef ds:uri="97b6fe63-4295-43d1-8d89-107fed8f19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入札公告 </vt:lpstr>
      <vt:lpstr>様式１「入札参加資格確認申請書（紙入札者用）」</vt:lpstr>
      <vt:lpstr>様式２「入札公告等に関する質問書」</vt:lpstr>
      <vt:lpstr>様式３「入札書」</vt:lpstr>
      <vt:lpstr>様式４「委任状」</vt:lpstr>
      <vt:lpstr>様式５「誓約書」</vt:lpstr>
      <vt:lpstr>様式６「入札内訳書」</vt:lpstr>
      <vt:lpstr>様式７「業務再委託証明書」</vt:lpstr>
      <vt:lpstr>'入札公告 '!Print_Area</vt:lpstr>
      <vt:lpstr>様式６「入札内訳書」!Print_Area</vt:lpstr>
      <vt:lpstr>様式７「業務再委託証明書」!Print_Area</vt:lpstr>
      <vt:lpstr>様式６「入札内訳書」!Print_Titles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鳥山 悦子</dc:creator>
  <cp:keywords/>
  <dc:description/>
  <cp:lastModifiedBy>wkr8-PC</cp:lastModifiedBy>
  <cp:revision/>
  <cp:lastPrinted>2025-07-14T11:02:13Z</cp:lastPrinted>
  <dcterms:created xsi:type="dcterms:W3CDTF">2022-11-01T07:50:51Z</dcterms:created>
  <dcterms:modified xsi:type="dcterms:W3CDTF">2025-07-14T11:11:26Z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0x010100FF22D63A951A434B90ABAFCB682384E8</vt:lpwstr>
  </property>
  <property fmtid="{D5CDD505-2E9C-101B-9397-08002B2CF9AE}" pid="3" name="Order">
    <vt:r8>179900</vt:r8>
  </property>
  <property fmtid="{D5CDD505-2E9C-101B-9397-08002B2CF9AE}" pid="4" name="xd_Signature">
    <vt:bool>false</vt:bool>
  </property>
  <property fmtid="{D5CDD505-2E9C-101B-9397-08002B2CF9AE}" pid="5" name="xd_ProgID">
    <vt:lpwstr/>
  </property>
  <property fmtid="{D5CDD505-2E9C-101B-9397-08002B2CF9AE}" pid="6" name="DocumentSet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